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<sst xmlns="http://schemas.openxmlformats.org/spreadsheetml/2006/main" count="231" uniqueCount="165">
  <si>
    <t>Comune</t>
  </si>
  <si>
    <t>RND(kg)</t>
  </si>
  <si>
    <t>RI(kg)</t>
  </si>
  <si>
    <t>RD(kg)</t>
  </si>
  <si>
    <t>RC</t>
  </si>
  <si>
    <t xml:space="preserve"> kg/ab*anno</t>
  </si>
  <si>
    <t xml:space="preserve"> kg/ab*dì</t>
  </si>
  <si>
    <t>inerti</t>
  </si>
  <si>
    <t>CIRCONDARIO</t>
  </si>
  <si>
    <t>DISTRETTI</t>
  </si>
  <si>
    <t>GRANDE MANTOVA</t>
  </si>
  <si>
    <t>020001</t>
  </si>
  <si>
    <t>A</t>
  </si>
  <si>
    <t>ACQUANEGRA SUL CHIESE</t>
  </si>
  <si>
    <t>020002</t>
  </si>
  <si>
    <t>ASOLA</t>
  </si>
  <si>
    <t>020003</t>
  </si>
  <si>
    <t>D</t>
  </si>
  <si>
    <t>BAGNOLO SAN VITO</t>
  </si>
  <si>
    <t>020004</t>
  </si>
  <si>
    <t>BIGARELLO</t>
  </si>
  <si>
    <t>020005</t>
  </si>
  <si>
    <t>BORGOFORTE</t>
  </si>
  <si>
    <t>020006</t>
  </si>
  <si>
    <t>C</t>
  </si>
  <si>
    <t>BORGOFRANCO SUL PO</t>
  </si>
  <si>
    <t>020007</t>
  </si>
  <si>
    <t>B</t>
  </si>
  <si>
    <t>BOZZOLO</t>
  </si>
  <si>
    <t>020008</t>
  </si>
  <si>
    <t>CANNETO SULL'OGLIO</t>
  </si>
  <si>
    <t>020009</t>
  </si>
  <si>
    <t>CARBONARA DI PO</t>
  </si>
  <si>
    <t>020010</t>
  </si>
  <si>
    <t>CASALMORO</t>
  </si>
  <si>
    <t>020011</t>
  </si>
  <si>
    <t>CASALOLDO</t>
  </si>
  <si>
    <t>020012</t>
  </si>
  <si>
    <t>CASALROMANO</t>
  </si>
  <si>
    <t>020013</t>
  </si>
  <si>
    <t>CASTELBELFORTE</t>
  </si>
  <si>
    <t>020014</t>
  </si>
  <si>
    <t>CASTEL D'ARIO</t>
  </si>
  <si>
    <t>020015</t>
  </si>
  <si>
    <t>CASTEL GOFFREDO</t>
  </si>
  <si>
    <t>020016</t>
  </si>
  <si>
    <t>CASTELLUCCHIO</t>
  </si>
  <si>
    <t>020017</t>
  </si>
  <si>
    <t>CASTIGLIONE DELLE STIVIERE</t>
  </si>
  <si>
    <t>020018</t>
  </si>
  <si>
    <t>CAVRIANA</t>
  </si>
  <si>
    <t>020019</t>
  </si>
  <si>
    <t>CERESARA</t>
  </si>
  <si>
    <t>020020</t>
  </si>
  <si>
    <t>COMMESSAGGIO</t>
  </si>
  <si>
    <t>020021</t>
  </si>
  <si>
    <t>CURTATONE</t>
  </si>
  <si>
    <t>020022</t>
  </si>
  <si>
    <t>DOSOLO</t>
  </si>
  <si>
    <t>020023</t>
  </si>
  <si>
    <t>FELONICA</t>
  </si>
  <si>
    <t>020024</t>
  </si>
  <si>
    <t>GAZOLDO DEGLI IPPOLITI</t>
  </si>
  <si>
    <t>020025</t>
  </si>
  <si>
    <t>GAZZUOLO</t>
  </si>
  <si>
    <t>020026</t>
  </si>
  <si>
    <t>GOITO</t>
  </si>
  <si>
    <t>020027</t>
  </si>
  <si>
    <t>GONZAGA</t>
  </si>
  <si>
    <t>020028</t>
  </si>
  <si>
    <t>GUIDIZZOLO</t>
  </si>
  <si>
    <t>020029</t>
  </si>
  <si>
    <t>MAGNACAVALLO</t>
  </si>
  <si>
    <t>020030</t>
  </si>
  <si>
    <t>MANTOVA</t>
  </si>
  <si>
    <t>020031</t>
  </si>
  <si>
    <t>MARCARIA</t>
  </si>
  <si>
    <t>020032</t>
  </si>
  <si>
    <t>MARIANA MANTOVANA</t>
  </si>
  <si>
    <t>020033</t>
  </si>
  <si>
    <t>MARMIROLO</t>
  </si>
  <si>
    <t>020034</t>
  </si>
  <si>
    <t>MEDOLE</t>
  </si>
  <si>
    <t>020035</t>
  </si>
  <si>
    <t>MOGLIA</t>
  </si>
  <si>
    <t>020036</t>
  </si>
  <si>
    <t>MONZAMBANO</t>
  </si>
  <si>
    <t>020037</t>
  </si>
  <si>
    <t>MOTTEGGIANA</t>
  </si>
  <si>
    <t>020038</t>
  </si>
  <si>
    <t>OSTIGLIA</t>
  </si>
  <si>
    <t>020039</t>
  </si>
  <si>
    <t>PEGOGNAGA</t>
  </si>
  <si>
    <t>020040</t>
  </si>
  <si>
    <t>PIEVE DI CORIANO</t>
  </si>
  <si>
    <t>020041</t>
  </si>
  <si>
    <t>PIUBEGA</t>
  </si>
  <si>
    <t>020042</t>
  </si>
  <si>
    <t>POGGIO RUSCO</t>
  </si>
  <si>
    <t>020043</t>
  </si>
  <si>
    <t>POMPONESCO</t>
  </si>
  <si>
    <t>020044</t>
  </si>
  <si>
    <t>PONTI SUL MINCIO</t>
  </si>
  <si>
    <t>020045</t>
  </si>
  <si>
    <t>PORTO MANTOVANO</t>
  </si>
  <si>
    <t>020046</t>
  </si>
  <si>
    <t>QUINGENTOLE</t>
  </si>
  <si>
    <t>020047</t>
  </si>
  <si>
    <t>QUISTELLO</t>
  </si>
  <si>
    <t>020048</t>
  </si>
  <si>
    <t>REDONDESCO</t>
  </si>
  <si>
    <t>020049</t>
  </si>
  <si>
    <t>REVERE</t>
  </si>
  <si>
    <t>020050</t>
  </si>
  <si>
    <t>RIVAROLO MANTOVANO</t>
  </si>
  <si>
    <t>020051</t>
  </si>
  <si>
    <t>RODIGO</t>
  </si>
  <si>
    <t>020052</t>
  </si>
  <si>
    <t>RONCOFERRARO</t>
  </si>
  <si>
    <t>020053</t>
  </si>
  <si>
    <t>ROVERBELLA</t>
  </si>
  <si>
    <t>020054</t>
  </si>
  <si>
    <t>SABBIONETA</t>
  </si>
  <si>
    <t>020055</t>
  </si>
  <si>
    <t>SAN BENEDETTO PO</t>
  </si>
  <si>
    <t>020056</t>
  </si>
  <si>
    <t>SAN GIACOMO DELLE SEGNATE</t>
  </si>
  <si>
    <t>020057</t>
  </si>
  <si>
    <t>SAN GIORGIO DI MANTOVA</t>
  </si>
  <si>
    <t>020058</t>
  </si>
  <si>
    <t>SAN GIOVANNI DEL DOSSO</t>
  </si>
  <si>
    <t>020059</t>
  </si>
  <si>
    <t>SAN MARTINO DALL'ARGINE</t>
  </si>
  <si>
    <t>020060</t>
  </si>
  <si>
    <t>SCHIVENOGLIA</t>
  </si>
  <si>
    <t>020061</t>
  </si>
  <si>
    <t>SERMIDE</t>
  </si>
  <si>
    <t>020062</t>
  </si>
  <si>
    <t>SERRAVALLE A PO</t>
  </si>
  <si>
    <t>020063</t>
  </si>
  <si>
    <t>SOLFERINO</t>
  </si>
  <si>
    <t>020064</t>
  </si>
  <si>
    <t>SUSTINENTE</t>
  </si>
  <si>
    <t>020065</t>
  </si>
  <si>
    <t>SUZZARA</t>
  </si>
  <si>
    <t>020066</t>
  </si>
  <si>
    <t>VIADANA</t>
  </si>
  <si>
    <t>020067</t>
  </si>
  <si>
    <t>VILLA POMA</t>
  </si>
  <si>
    <t>020068</t>
  </si>
  <si>
    <t>VILLIMPENTA</t>
  </si>
  <si>
    <t>020069</t>
  </si>
  <si>
    <t>VIRGILIO</t>
  </si>
  <si>
    <t>020070</t>
  </si>
  <si>
    <t>VOLTA MANTOVANA</t>
  </si>
  <si>
    <t>totale provincia</t>
  </si>
  <si>
    <t>RSU(kg)</t>
  </si>
  <si>
    <t>fonte: Osservatorio Rifiuti Provincia di Mantova</t>
  </si>
  <si>
    <t>COD. ISTAT</t>
  </si>
  <si>
    <t>R Ss(kg)</t>
  </si>
  <si>
    <t>abitanti</t>
  </si>
  <si>
    <t>RIrec(kg)</t>
  </si>
  <si>
    <t>% RD</t>
  </si>
  <si>
    <t>% RD arpa e Reg Lomb</t>
  </si>
  <si>
    <t>Rifiuti Solidi Urbani - anno 2012.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</si>
</sst>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#,##0.0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46" applyFont="1" applyFill="1" applyBorder="1" applyAlignment="1">
      <alignment horizontal="left" vertical="center" wrapText="1"/>
      <protection/>
    </xf>
    <xf numFmtId="0" fontId="5" fillId="0" borderId="10" xfId="46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47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 wrapText="1"/>
    </xf>
    <xf numFmtId="0" fontId="5" fillId="0" borderId="13" xfId="46" applyFont="1" applyFill="1" applyBorder="1" applyAlignment="1">
      <alignment horizontal="left" vertical="center"/>
      <protection/>
    </xf>
    <xf numFmtId="3" fontId="5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Border="1" applyAlignment="1">
      <alignment vertical="center"/>
    </xf>
    <xf numFmtId="10" fontId="4" fillId="0" borderId="10" xfId="50" applyNumberFormat="1" applyFont="1" applyFill="1" applyBorder="1" applyAlignment="1">
      <alignment vertical="center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0" fontId="4" fillId="33" borderId="0" xfId="5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4" xfId="46"/>
    <cellStyle name="Normale_quotimm 2_2004 MN e conf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tabSelected="1" zoomScalePageLayoutView="0" workbookViewId="0" topLeftCell="I1">
      <selection activeCell="Q83" sqref="Q83"/>
    </sheetView>
  </sheetViews>
  <sheetFormatPr defaultColWidth="9.140625" defaultRowHeight="12.75"/>
  <cols>
    <col min="1" max="1" width="7.7109375" style="5" customWidth="1"/>
    <col min="2" max="2" width="11.421875" style="5" bestFit="1" customWidth="1"/>
    <col min="3" max="3" width="8.421875" style="5" bestFit="1" customWidth="1"/>
    <col min="4" max="4" width="8.00390625" style="5" bestFit="1" customWidth="1"/>
    <col min="5" max="5" width="23.140625" style="5" bestFit="1" customWidth="1"/>
    <col min="6" max="6" width="10.7109375" style="13" customWidth="1"/>
    <col min="7" max="16" width="10.7109375" style="5" customWidth="1"/>
    <col min="17" max="18" width="9.140625" style="5" customWidth="1"/>
    <col min="19" max="19" width="9.8515625" style="5" bestFit="1" customWidth="1"/>
    <col min="20" max="16384" width="9.140625" style="5" customWidth="1"/>
  </cols>
  <sheetData>
    <row r="1" spans="1:6" ht="10.5">
      <c r="A1" s="16" t="s">
        <v>164</v>
      </c>
      <c r="F1" s="5"/>
    </row>
    <row r="2" spans="1:6" ht="10.5">
      <c r="A2" s="17" t="s">
        <v>157</v>
      </c>
      <c r="F2" s="5"/>
    </row>
    <row r="4" spans="1:18" s="4" customFormat="1" ht="21">
      <c r="A4" s="1" t="s">
        <v>158</v>
      </c>
      <c r="B4" s="1" t="s">
        <v>8</v>
      </c>
      <c r="C4" s="1" t="s">
        <v>9</v>
      </c>
      <c r="D4" s="1" t="s">
        <v>10</v>
      </c>
      <c r="E4" s="2" t="s">
        <v>0</v>
      </c>
      <c r="F4" s="14" t="s">
        <v>160</v>
      </c>
      <c r="G4" s="14" t="s">
        <v>1</v>
      </c>
      <c r="H4" s="14" t="s">
        <v>2</v>
      </c>
      <c r="I4" s="14" t="s">
        <v>3</v>
      </c>
      <c r="J4" s="14" t="s">
        <v>159</v>
      </c>
      <c r="K4" s="14" t="s">
        <v>156</v>
      </c>
      <c r="L4" s="14" t="s">
        <v>4</v>
      </c>
      <c r="M4" s="14" t="s">
        <v>7</v>
      </c>
      <c r="N4" s="14" t="s">
        <v>161</v>
      </c>
      <c r="O4" s="14" t="s">
        <v>5</v>
      </c>
      <c r="P4" s="14" t="s">
        <v>6</v>
      </c>
      <c r="Q4" s="14" t="s">
        <v>162</v>
      </c>
      <c r="R4" s="18" t="s">
        <v>163</v>
      </c>
    </row>
    <row r="5" spans="1:21" ht="10.5">
      <c r="A5" s="6" t="s">
        <v>11</v>
      </c>
      <c r="B5" s="7" t="s">
        <v>12</v>
      </c>
      <c r="C5" s="7">
        <v>1</v>
      </c>
      <c r="D5" s="7">
        <v>0</v>
      </c>
      <c r="E5" s="19" t="s">
        <v>13</v>
      </c>
      <c r="F5" s="23">
        <v>3061</v>
      </c>
      <c r="G5" s="23">
        <v>211776</v>
      </c>
      <c r="H5" s="23">
        <v>94836</v>
      </c>
      <c r="I5" s="23">
        <v>950040</v>
      </c>
      <c r="J5" s="23">
        <v>24120</v>
      </c>
      <c r="K5" s="23">
        <v>1280772</v>
      </c>
      <c r="L5" s="23">
        <v>6300</v>
      </c>
      <c r="M5" s="23"/>
      <c r="N5" s="23">
        <v>23709</v>
      </c>
      <c r="O5" s="24">
        <v>418.41620385494934</v>
      </c>
      <c r="P5" s="25">
        <v>1.1463457639861627</v>
      </c>
      <c r="Q5" s="26">
        <v>0.7417713691429856</v>
      </c>
      <c r="R5" s="26">
        <v>0.7602828606496707</v>
      </c>
      <c r="S5" s="8"/>
      <c r="U5" s="8"/>
    </row>
    <row r="6" spans="1:21" ht="10.5">
      <c r="A6" s="6" t="s">
        <v>14</v>
      </c>
      <c r="B6" s="7" t="s">
        <v>12</v>
      </c>
      <c r="C6" s="7">
        <v>1</v>
      </c>
      <c r="D6" s="7">
        <v>0</v>
      </c>
      <c r="E6" s="19" t="s">
        <v>15</v>
      </c>
      <c r="F6" s="23">
        <v>10181</v>
      </c>
      <c r="G6" s="23">
        <v>895540</v>
      </c>
      <c r="H6" s="23">
        <v>121150</v>
      </c>
      <c r="I6" s="23">
        <v>3022796</v>
      </c>
      <c r="J6" s="23">
        <v>89340</v>
      </c>
      <c r="K6" s="23">
        <v>4128826</v>
      </c>
      <c r="L6" s="23">
        <v>1915</v>
      </c>
      <c r="M6" s="23">
        <v>55115</v>
      </c>
      <c r="N6" s="23">
        <v>0</v>
      </c>
      <c r="O6" s="24">
        <v>405.5422846478735</v>
      </c>
      <c r="P6" s="25">
        <v>1.1110747524599274</v>
      </c>
      <c r="Q6" s="26">
        <v>0.7321199779307725</v>
      </c>
      <c r="R6" s="26">
        <v>0.7321199779307725</v>
      </c>
      <c r="S6" s="8"/>
      <c r="U6" s="8"/>
    </row>
    <row r="7" spans="1:21" ht="10.5">
      <c r="A7" s="6" t="s">
        <v>16</v>
      </c>
      <c r="B7" s="7" t="s">
        <v>17</v>
      </c>
      <c r="C7" s="7">
        <v>3</v>
      </c>
      <c r="D7" s="7">
        <v>0</v>
      </c>
      <c r="E7" s="19" t="s">
        <v>18</v>
      </c>
      <c r="F7" s="23">
        <v>6005</v>
      </c>
      <c r="G7" s="23">
        <v>436900</v>
      </c>
      <c r="H7" s="23">
        <v>71710</v>
      </c>
      <c r="I7" s="23">
        <v>3005734</v>
      </c>
      <c r="J7" s="23">
        <v>10500</v>
      </c>
      <c r="K7" s="23">
        <v>3524844</v>
      </c>
      <c r="L7" s="23">
        <v>4972</v>
      </c>
      <c r="M7" s="23"/>
      <c r="N7" s="23">
        <v>12640.69984138012</v>
      </c>
      <c r="O7" s="24">
        <v>586.9848459616986</v>
      </c>
      <c r="P7" s="25">
        <v>1.6081776601690372</v>
      </c>
      <c r="Q7" s="26">
        <v>0.8527282342140532</v>
      </c>
      <c r="R7" s="26">
        <v>0.8563144070606756</v>
      </c>
      <c r="S7" s="8"/>
      <c r="U7" s="8"/>
    </row>
    <row r="8" spans="1:21" ht="10.5">
      <c r="A8" s="6" t="s">
        <v>19</v>
      </c>
      <c r="B8" s="7" t="s">
        <v>17</v>
      </c>
      <c r="C8" s="7">
        <v>3</v>
      </c>
      <c r="D8" s="7">
        <v>0</v>
      </c>
      <c r="E8" s="19" t="s">
        <v>20</v>
      </c>
      <c r="F8" s="23">
        <v>2104</v>
      </c>
      <c r="G8" s="23">
        <v>176060</v>
      </c>
      <c r="H8" s="23">
        <v>22930</v>
      </c>
      <c r="I8" s="23">
        <v>802759</v>
      </c>
      <c r="J8" s="23">
        <v>5220</v>
      </c>
      <c r="K8" s="23">
        <v>1006969</v>
      </c>
      <c r="L8" s="23"/>
      <c r="M8" s="23"/>
      <c r="N8" s="23">
        <v>0</v>
      </c>
      <c r="O8" s="24">
        <v>478.59743346007605</v>
      </c>
      <c r="P8" s="25">
        <v>1.3112258450960987</v>
      </c>
      <c r="Q8" s="26">
        <v>0.7972032902701076</v>
      </c>
      <c r="R8" s="26">
        <v>0.7972032902701076</v>
      </c>
      <c r="S8" s="8"/>
      <c r="U8" s="8"/>
    </row>
    <row r="9" spans="1:21" ht="10.5">
      <c r="A9" s="6" t="s">
        <v>21</v>
      </c>
      <c r="B9" s="7" t="s">
        <v>17</v>
      </c>
      <c r="C9" s="7">
        <v>3</v>
      </c>
      <c r="D9" s="7">
        <v>0</v>
      </c>
      <c r="E9" s="19" t="s">
        <v>22</v>
      </c>
      <c r="F9" s="23">
        <v>3545</v>
      </c>
      <c r="G9" s="23">
        <v>156467</v>
      </c>
      <c r="H9" s="23">
        <v>53792</v>
      </c>
      <c r="I9" s="23">
        <v>1208484</v>
      </c>
      <c r="J9" s="23"/>
      <c r="K9" s="23">
        <v>1418743</v>
      </c>
      <c r="L9" s="23"/>
      <c r="M9" s="23"/>
      <c r="N9" s="23">
        <v>93.28999882936478</v>
      </c>
      <c r="O9" s="24">
        <v>400.20959097320167</v>
      </c>
      <c r="P9" s="25">
        <v>1.0964646328032923</v>
      </c>
      <c r="Q9" s="26">
        <v>0.8517990925770207</v>
      </c>
      <c r="R9" s="26">
        <v>0.8518648479667067</v>
      </c>
      <c r="S9" s="8"/>
      <c r="U9" s="8"/>
    </row>
    <row r="10" spans="1:21" ht="10.5">
      <c r="A10" s="6" t="s">
        <v>23</v>
      </c>
      <c r="B10" s="7" t="s">
        <v>24</v>
      </c>
      <c r="C10" s="7">
        <v>4</v>
      </c>
      <c r="D10" s="7">
        <v>0</v>
      </c>
      <c r="E10" s="19" t="s">
        <v>25</v>
      </c>
      <c r="F10" s="23">
        <v>794</v>
      </c>
      <c r="G10" s="23">
        <v>55120</v>
      </c>
      <c r="H10" s="23">
        <v>6865</v>
      </c>
      <c r="I10" s="23">
        <v>301196</v>
      </c>
      <c r="J10" s="23"/>
      <c r="K10" s="23">
        <v>363181</v>
      </c>
      <c r="L10" s="23">
        <v>480</v>
      </c>
      <c r="M10" s="23"/>
      <c r="N10" s="23">
        <v>1304.3499836325645</v>
      </c>
      <c r="O10" s="24">
        <v>457.4068010075567</v>
      </c>
      <c r="P10" s="25">
        <v>1.2531693178289225</v>
      </c>
      <c r="Q10" s="26">
        <v>0.8293275253936743</v>
      </c>
      <c r="R10" s="26">
        <v>0.8329189852542742</v>
      </c>
      <c r="S10" s="8"/>
      <c r="U10" s="8"/>
    </row>
    <row r="11" spans="1:21" ht="10.5">
      <c r="A11" s="6" t="s">
        <v>26</v>
      </c>
      <c r="B11" s="7" t="s">
        <v>27</v>
      </c>
      <c r="C11" s="7">
        <v>6</v>
      </c>
      <c r="D11" s="7">
        <v>0</v>
      </c>
      <c r="E11" s="19" t="s">
        <v>28</v>
      </c>
      <c r="F11" s="23">
        <v>4203</v>
      </c>
      <c r="G11" s="23">
        <v>233050</v>
      </c>
      <c r="H11" s="23">
        <v>104760</v>
      </c>
      <c r="I11" s="23">
        <v>1662311</v>
      </c>
      <c r="J11" s="23"/>
      <c r="K11" s="23">
        <v>2000121</v>
      </c>
      <c r="L11" s="23">
        <v>1612</v>
      </c>
      <c r="M11" s="23">
        <v>130040</v>
      </c>
      <c r="N11" s="23">
        <v>1006.9999873638153</v>
      </c>
      <c r="O11" s="24">
        <v>475.87937187723054</v>
      </c>
      <c r="P11" s="25">
        <v>1.3037791010335082</v>
      </c>
      <c r="Q11" s="26">
        <v>0.8311052181343028</v>
      </c>
      <c r="R11" s="26">
        <v>0.8316086876680779</v>
      </c>
      <c r="S11" s="8"/>
      <c r="U11" s="8"/>
    </row>
    <row r="12" spans="1:21" ht="10.5">
      <c r="A12" s="6" t="s">
        <v>29</v>
      </c>
      <c r="B12" s="7" t="s">
        <v>12</v>
      </c>
      <c r="C12" s="7">
        <v>1</v>
      </c>
      <c r="D12" s="7">
        <v>0</v>
      </c>
      <c r="E12" s="19" t="s">
        <v>30</v>
      </c>
      <c r="F12" s="23">
        <v>4587</v>
      </c>
      <c r="G12" s="23">
        <v>446020</v>
      </c>
      <c r="H12" s="23">
        <v>89780</v>
      </c>
      <c r="I12" s="23">
        <v>1056686</v>
      </c>
      <c r="J12" s="23">
        <v>26540</v>
      </c>
      <c r="K12" s="23">
        <v>1619026</v>
      </c>
      <c r="L12" s="23"/>
      <c r="M12" s="23">
        <v>20180</v>
      </c>
      <c r="N12" s="23">
        <v>0</v>
      </c>
      <c r="O12" s="24">
        <v>352.95966862873337</v>
      </c>
      <c r="P12" s="25">
        <v>0.9670127907636531</v>
      </c>
      <c r="Q12" s="26">
        <v>0.6526677150336067</v>
      </c>
      <c r="R12" s="26">
        <v>0.6526677150336067</v>
      </c>
      <c r="S12" s="8"/>
      <c r="U12" s="8"/>
    </row>
    <row r="13" spans="1:21" ht="10.5">
      <c r="A13" s="6" t="s">
        <v>31</v>
      </c>
      <c r="B13" s="7" t="s">
        <v>24</v>
      </c>
      <c r="C13" s="7">
        <v>4</v>
      </c>
      <c r="D13" s="7">
        <v>0</v>
      </c>
      <c r="E13" s="19" t="s">
        <v>32</v>
      </c>
      <c r="F13" s="23">
        <v>1327</v>
      </c>
      <c r="G13" s="23">
        <v>102560</v>
      </c>
      <c r="H13" s="23">
        <v>11260</v>
      </c>
      <c r="I13" s="23">
        <v>515610</v>
      </c>
      <c r="J13" s="23"/>
      <c r="K13" s="23">
        <v>629430</v>
      </c>
      <c r="L13" s="23">
        <v>420</v>
      </c>
      <c r="M13" s="23"/>
      <c r="N13" s="23">
        <v>2139.399973154068</v>
      </c>
      <c r="O13" s="24">
        <v>474.3255463451394</v>
      </c>
      <c r="P13" s="25">
        <v>1.299522044781204</v>
      </c>
      <c r="Q13" s="26">
        <v>0.819169724989276</v>
      </c>
      <c r="R13" s="26">
        <v>0.822568673201395</v>
      </c>
      <c r="S13" s="8"/>
      <c r="U13" s="8"/>
    </row>
    <row r="14" spans="1:21" ht="10.5">
      <c r="A14" s="6" t="s">
        <v>33</v>
      </c>
      <c r="B14" s="7" t="s">
        <v>12</v>
      </c>
      <c r="C14" s="7">
        <v>1</v>
      </c>
      <c r="D14" s="7">
        <v>0</v>
      </c>
      <c r="E14" s="19" t="s">
        <v>34</v>
      </c>
      <c r="F14" s="23">
        <v>2246</v>
      </c>
      <c r="G14" s="23">
        <v>394030</v>
      </c>
      <c r="H14" s="23">
        <v>85190</v>
      </c>
      <c r="I14" s="23">
        <v>666821</v>
      </c>
      <c r="J14" s="23"/>
      <c r="K14" s="23">
        <v>1146041</v>
      </c>
      <c r="L14" s="23"/>
      <c r="M14" s="23">
        <v>42620</v>
      </c>
      <c r="N14" s="23">
        <v>0</v>
      </c>
      <c r="O14" s="24">
        <v>510.2586821015138</v>
      </c>
      <c r="P14" s="25">
        <v>1.397968992058942</v>
      </c>
      <c r="Q14" s="26">
        <v>0.5818474208165327</v>
      </c>
      <c r="R14" s="26">
        <v>0.5818474208165327</v>
      </c>
      <c r="S14" s="8"/>
      <c r="U14" s="8"/>
    </row>
    <row r="15" spans="1:21" ht="10.5">
      <c r="A15" s="6" t="s">
        <v>35</v>
      </c>
      <c r="B15" s="7" t="s">
        <v>12</v>
      </c>
      <c r="C15" s="7">
        <v>1</v>
      </c>
      <c r="D15" s="7">
        <v>0</v>
      </c>
      <c r="E15" s="19" t="s">
        <v>36</v>
      </c>
      <c r="F15" s="23">
        <v>2678</v>
      </c>
      <c r="G15" s="23">
        <v>147160</v>
      </c>
      <c r="H15" s="23">
        <v>52350</v>
      </c>
      <c r="I15" s="23">
        <v>664791</v>
      </c>
      <c r="J15" s="23">
        <v>19020</v>
      </c>
      <c r="K15" s="23">
        <v>883321</v>
      </c>
      <c r="L15" s="23"/>
      <c r="M15" s="23"/>
      <c r="N15" s="23">
        <v>0</v>
      </c>
      <c r="O15" s="24">
        <v>329.84353995519047</v>
      </c>
      <c r="P15" s="25">
        <v>0.9036809313840835</v>
      </c>
      <c r="Q15" s="26">
        <v>0.7526040929628074</v>
      </c>
      <c r="R15" s="26">
        <v>0.7526040929628074</v>
      </c>
      <c r="S15" s="8"/>
      <c r="U15" s="8"/>
    </row>
    <row r="16" spans="1:21" ht="10.5">
      <c r="A16" s="6" t="s">
        <v>37</v>
      </c>
      <c r="B16" s="7" t="s">
        <v>12</v>
      </c>
      <c r="C16" s="7">
        <v>1</v>
      </c>
      <c r="D16" s="7">
        <v>0</v>
      </c>
      <c r="E16" s="19" t="s">
        <v>38</v>
      </c>
      <c r="F16" s="23">
        <v>1556</v>
      </c>
      <c r="G16" s="23">
        <v>192030</v>
      </c>
      <c r="H16" s="23">
        <v>9085</v>
      </c>
      <c r="I16" s="23">
        <v>425830</v>
      </c>
      <c r="J16" s="23"/>
      <c r="K16" s="23">
        <v>626945</v>
      </c>
      <c r="L16" s="23"/>
      <c r="M16" s="23"/>
      <c r="N16" s="23">
        <v>0</v>
      </c>
      <c r="O16" s="24">
        <v>402.92095115681235</v>
      </c>
      <c r="P16" s="25">
        <v>1.103893016867979</v>
      </c>
      <c r="Q16" s="26">
        <v>0.6792142851446299</v>
      </c>
      <c r="R16" s="26">
        <v>0.6792142851446299</v>
      </c>
      <c r="S16" s="8"/>
      <c r="U16" s="8"/>
    </row>
    <row r="17" spans="1:21" ht="10.5">
      <c r="A17" s="6" t="s">
        <v>39</v>
      </c>
      <c r="B17" s="7" t="s">
        <v>17</v>
      </c>
      <c r="C17" s="7">
        <v>3</v>
      </c>
      <c r="D17" s="7">
        <v>0</v>
      </c>
      <c r="E17" s="19" t="s">
        <v>40</v>
      </c>
      <c r="F17" s="23">
        <v>3169</v>
      </c>
      <c r="G17" s="23">
        <v>1079250</v>
      </c>
      <c r="H17" s="23">
        <v>85610</v>
      </c>
      <c r="I17" s="23">
        <v>554656</v>
      </c>
      <c r="J17" s="23">
        <v>21520</v>
      </c>
      <c r="K17" s="23">
        <v>1741036</v>
      </c>
      <c r="L17" s="23"/>
      <c r="M17" s="23"/>
      <c r="N17" s="23">
        <v>21402.5</v>
      </c>
      <c r="O17" s="24">
        <v>549.3960239823288</v>
      </c>
      <c r="P17" s="25">
        <v>1.5051945862529557</v>
      </c>
      <c r="Q17" s="26">
        <v>0.3185781339386434</v>
      </c>
      <c r="R17" s="26">
        <v>0.3308711020335019</v>
      </c>
      <c r="S17" s="8"/>
      <c r="U17" s="8"/>
    </row>
    <row r="18" spans="1:21" ht="10.5">
      <c r="A18" s="6" t="s">
        <v>41</v>
      </c>
      <c r="B18" s="7" t="s">
        <v>17</v>
      </c>
      <c r="C18" s="7">
        <v>3</v>
      </c>
      <c r="D18" s="7">
        <v>0</v>
      </c>
      <c r="E18" s="19" t="s">
        <v>42</v>
      </c>
      <c r="F18" s="23">
        <v>4875</v>
      </c>
      <c r="G18" s="23">
        <v>1485930</v>
      </c>
      <c r="H18" s="23">
        <v>103630</v>
      </c>
      <c r="I18" s="23">
        <v>1253336</v>
      </c>
      <c r="J18" s="23">
        <v>7460</v>
      </c>
      <c r="K18" s="23">
        <v>2850356</v>
      </c>
      <c r="L18" s="23">
        <v>1020</v>
      </c>
      <c r="M18" s="23"/>
      <c r="N18" s="23">
        <v>17276.699783205986</v>
      </c>
      <c r="O18" s="24">
        <v>584.6884102564103</v>
      </c>
      <c r="P18" s="25">
        <v>1.6018860554970145</v>
      </c>
      <c r="Q18" s="26">
        <v>0.43971209210358286</v>
      </c>
      <c r="R18" s="26">
        <v>0.4457733349038527</v>
      </c>
      <c r="S18" s="8"/>
      <c r="U18" s="8"/>
    </row>
    <row r="19" spans="1:21" ht="10.5">
      <c r="A19" s="6" t="s">
        <v>43</v>
      </c>
      <c r="B19" s="7" t="s">
        <v>12</v>
      </c>
      <c r="C19" s="7">
        <v>1</v>
      </c>
      <c r="D19" s="7">
        <v>0</v>
      </c>
      <c r="E19" s="19" t="s">
        <v>44</v>
      </c>
      <c r="F19" s="23">
        <v>12728</v>
      </c>
      <c r="G19" s="23">
        <v>3304840</v>
      </c>
      <c r="H19" s="23">
        <v>206490</v>
      </c>
      <c r="I19" s="23">
        <v>2904753</v>
      </c>
      <c r="J19" s="23">
        <v>68480</v>
      </c>
      <c r="K19" s="23">
        <v>6484563</v>
      </c>
      <c r="L19" s="23">
        <v>2780</v>
      </c>
      <c r="M19" s="23">
        <v>66920</v>
      </c>
      <c r="N19" s="23">
        <v>0</v>
      </c>
      <c r="O19" s="24">
        <v>509.4722658705217</v>
      </c>
      <c r="P19" s="25">
        <v>1.3958144270425252</v>
      </c>
      <c r="Q19" s="26">
        <v>0.44794892115320645</v>
      </c>
      <c r="R19" s="26">
        <v>0.44794892115320645</v>
      </c>
      <c r="S19" s="8"/>
      <c r="U19" s="8"/>
    </row>
    <row r="20" spans="1:21" ht="10.5">
      <c r="A20" s="6" t="s">
        <v>45</v>
      </c>
      <c r="B20" s="7" t="s">
        <v>17</v>
      </c>
      <c r="C20" s="7">
        <v>3</v>
      </c>
      <c r="D20" s="7">
        <v>0</v>
      </c>
      <c r="E20" s="19" t="s">
        <v>46</v>
      </c>
      <c r="F20" s="23">
        <v>5259</v>
      </c>
      <c r="G20" s="23">
        <v>1484880</v>
      </c>
      <c r="H20" s="23">
        <v>151190</v>
      </c>
      <c r="I20" s="23">
        <v>1874091</v>
      </c>
      <c r="J20" s="23">
        <v>52220</v>
      </c>
      <c r="K20" s="23">
        <v>3562381</v>
      </c>
      <c r="L20" s="23">
        <v>2758</v>
      </c>
      <c r="M20" s="23">
        <v>120080</v>
      </c>
      <c r="N20" s="23">
        <v>649.7999918460846</v>
      </c>
      <c r="O20" s="24">
        <v>677.3875261456551</v>
      </c>
      <c r="P20" s="25">
        <v>1.8558562360154933</v>
      </c>
      <c r="Q20" s="26">
        <v>0.526078204436864</v>
      </c>
      <c r="R20" s="26">
        <v>0.5262606105275787</v>
      </c>
      <c r="S20" s="8"/>
      <c r="U20" s="8"/>
    </row>
    <row r="21" spans="1:21" ht="10.5">
      <c r="A21" s="6" t="s">
        <v>47</v>
      </c>
      <c r="B21" s="7" t="s">
        <v>12</v>
      </c>
      <c r="C21" s="7">
        <v>2</v>
      </c>
      <c r="D21" s="7">
        <v>0</v>
      </c>
      <c r="E21" s="19" t="s">
        <v>48</v>
      </c>
      <c r="F21" s="23">
        <v>23260</v>
      </c>
      <c r="G21" s="23">
        <v>2087580</v>
      </c>
      <c r="H21" s="23">
        <v>463525</v>
      </c>
      <c r="I21" s="23">
        <v>7567833</v>
      </c>
      <c r="J21" s="23">
        <v>173360</v>
      </c>
      <c r="K21" s="23">
        <v>10292298</v>
      </c>
      <c r="L21" s="23"/>
      <c r="M21" s="23">
        <v>397840</v>
      </c>
      <c r="N21" s="23">
        <v>0</v>
      </c>
      <c r="O21" s="24">
        <v>442.48916595012895</v>
      </c>
      <c r="P21" s="25">
        <v>1.2122990847948738</v>
      </c>
      <c r="Q21" s="26">
        <v>0.7352908942201246</v>
      </c>
      <c r="R21" s="26">
        <v>0.7352908942201246</v>
      </c>
      <c r="S21" s="8"/>
      <c r="U21" s="8"/>
    </row>
    <row r="22" spans="1:21" ht="10.5">
      <c r="A22" s="6" t="s">
        <v>49</v>
      </c>
      <c r="B22" s="7" t="s">
        <v>12</v>
      </c>
      <c r="C22" s="7">
        <v>2</v>
      </c>
      <c r="D22" s="7">
        <v>0</v>
      </c>
      <c r="E22" s="19" t="s">
        <v>50</v>
      </c>
      <c r="F22" s="23">
        <v>3906</v>
      </c>
      <c r="G22" s="23">
        <v>380130</v>
      </c>
      <c r="H22" s="23">
        <v>89040</v>
      </c>
      <c r="I22" s="23">
        <v>917404</v>
      </c>
      <c r="J22" s="23">
        <v>59780</v>
      </c>
      <c r="K22" s="23">
        <v>1446354</v>
      </c>
      <c r="L22" s="23">
        <v>2780</v>
      </c>
      <c r="M22" s="23"/>
      <c r="N22" s="23">
        <v>22260</v>
      </c>
      <c r="O22" s="24">
        <v>370.2903225806452</v>
      </c>
      <c r="P22" s="25">
        <v>1.014494034467521</v>
      </c>
      <c r="Q22" s="26">
        <v>0.6342873183190284</v>
      </c>
      <c r="R22" s="26">
        <v>0.6496777414104707</v>
      </c>
      <c r="S22" s="8"/>
      <c r="U22" s="8"/>
    </row>
    <row r="23" spans="1:21" ht="10.5">
      <c r="A23" s="6" t="s">
        <v>51</v>
      </c>
      <c r="B23" s="7" t="s">
        <v>12</v>
      </c>
      <c r="C23" s="7">
        <v>1</v>
      </c>
      <c r="D23" s="7">
        <v>0</v>
      </c>
      <c r="E23" s="19" t="s">
        <v>52</v>
      </c>
      <c r="F23" s="23">
        <v>2713</v>
      </c>
      <c r="G23" s="23">
        <v>110810</v>
      </c>
      <c r="H23" s="23">
        <v>36220</v>
      </c>
      <c r="I23" s="23">
        <v>823855</v>
      </c>
      <c r="J23" s="23">
        <v>20260</v>
      </c>
      <c r="K23" s="23">
        <v>991145</v>
      </c>
      <c r="L23" s="23">
        <v>780</v>
      </c>
      <c r="M23" s="23">
        <v>26230</v>
      </c>
      <c r="N23" s="23">
        <v>0</v>
      </c>
      <c r="O23" s="24">
        <v>365.3317360855142</v>
      </c>
      <c r="P23" s="25">
        <v>1.0009088659877101</v>
      </c>
      <c r="Q23" s="26">
        <v>0.8312154124774882</v>
      </c>
      <c r="R23" s="26">
        <v>0.8312154124774882</v>
      </c>
      <c r="S23" s="8"/>
      <c r="U23" s="8"/>
    </row>
    <row r="24" spans="1:21" ht="10.5">
      <c r="A24" s="6" t="s">
        <v>53</v>
      </c>
      <c r="B24" s="7" t="s">
        <v>27</v>
      </c>
      <c r="C24" s="7">
        <v>6</v>
      </c>
      <c r="D24" s="7">
        <v>0</v>
      </c>
      <c r="E24" s="19" t="s">
        <v>54</v>
      </c>
      <c r="F24" s="23">
        <v>1174</v>
      </c>
      <c r="G24" s="23">
        <v>319540</v>
      </c>
      <c r="H24" s="23">
        <v>26260</v>
      </c>
      <c r="I24" s="23">
        <v>263509</v>
      </c>
      <c r="J24" s="23"/>
      <c r="K24" s="23">
        <v>609309</v>
      </c>
      <c r="L24" s="23">
        <v>1120</v>
      </c>
      <c r="M24" s="23"/>
      <c r="N24" s="23">
        <v>0</v>
      </c>
      <c r="O24" s="24">
        <v>519.0025553662691</v>
      </c>
      <c r="P24" s="25">
        <v>1.4219248092226553</v>
      </c>
      <c r="Q24" s="26">
        <v>0.43247186567078444</v>
      </c>
      <c r="R24" s="26">
        <v>0.43247186567078444</v>
      </c>
      <c r="S24" s="8"/>
      <c r="U24" s="8"/>
    </row>
    <row r="25" spans="1:21" ht="10.5">
      <c r="A25" s="6" t="s">
        <v>55</v>
      </c>
      <c r="B25" s="7" t="s">
        <v>17</v>
      </c>
      <c r="C25" s="7">
        <v>3</v>
      </c>
      <c r="D25" s="7">
        <v>1</v>
      </c>
      <c r="E25" s="19" t="s">
        <v>56</v>
      </c>
      <c r="F25" s="23">
        <v>14805</v>
      </c>
      <c r="G25" s="23">
        <v>934800</v>
      </c>
      <c r="H25" s="23">
        <v>132730</v>
      </c>
      <c r="I25" s="23">
        <v>5952990</v>
      </c>
      <c r="J25" s="23">
        <v>82600</v>
      </c>
      <c r="K25" s="23">
        <v>7103120</v>
      </c>
      <c r="L25" s="23">
        <v>5620</v>
      </c>
      <c r="M25" s="23">
        <v>155960</v>
      </c>
      <c r="N25" s="23">
        <v>0</v>
      </c>
      <c r="O25" s="24">
        <v>479.7784532252617</v>
      </c>
      <c r="P25" s="25">
        <v>1.3144615156856485</v>
      </c>
      <c r="Q25" s="26">
        <v>0.8380810122875582</v>
      </c>
      <c r="R25" s="26">
        <v>0.8380810122875582</v>
      </c>
      <c r="S25" s="8"/>
      <c r="U25" s="8"/>
    </row>
    <row r="26" spans="1:21" ht="10.5">
      <c r="A26" s="6" t="s">
        <v>57</v>
      </c>
      <c r="B26" s="7" t="s">
        <v>27</v>
      </c>
      <c r="C26" s="7">
        <v>6</v>
      </c>
      <c r="D26" s="7">
        <v>0</v>
      </c>
      <c r="E26" s="19" t="s">
        <v>58</v>
      </c>
      <c r="F26" s="23">
        <v>3473</v>
      </c>
      <c r="G26" s="23">
        <v>143540</v>
      </c>
      <c r="H26" s="23">
        <v>82470</v>
      </c>
      <c r="I26" s="23">
        <v>1479857</v>
      </c>
      <c r="J26" s="23"/>
      <c r="K26" s="23">
        <v>1705867</v>
      </c>
      <c r="L26" s="23">
        <v>631</v>
      </c>
      <c r="M26" s="23"/>
      <c r="N26" s="23">
        <v>0</v>
      </c>
      <c r="O26" s="24">
        <v>491.1796717535272</v>
      </c>
      <c r="P26" s="25">
        <v>1.3456977308315814</v>
      </c>
      <c r="Q26" s="26">
        <v>0.867510186902027</v>
      </c>
      <c r="R26" s="26">
        <v>0.867510186902027</v>
      </c>
      <c r="S26" s="8"/>
      <c r="U26" s="8"/>
    </row>
    <row r="27" spans="1:21" ht="10.5">
      <c r="A27" s="6" t="s">
        <v>59</v>
      </c>
      <c r="B27" s="7" t="s">
        <v>24</v>
      </c>
      <c r="C27" s="7">
        <v>4</v>
      </c>
      <c r="D27" s="7">
        <v>0</v>
      </c>
      <c r="E27" s="19" t="s">
        <v>60</v>
      </c>
      <c r="F27" s="23">
        <v>1447</v>
      </c>
      <c r="G27" s="23">
        <v>60490</v>
      </c>
      <c r="H27" s="23">
        <v>33387</v>
      </c>
      <c r="I27" s="23">
        <v>537764</v>
      </c>
      <c r="J27" s="23"/>
      <c r="K27" s="23">
        <v>631641</v>
      </c>
      <c r="L27" s="23">
        <v>450</v>
      </c>
      <c r="M27" s="23">
        <v>12110</v>
      </c>
      <c r="N27" s="23">
        <v>3440.329956829548</v>
      </c>
      <c r="O27" s="24">
        <v>436.5176226675881</v>
      </c>
      <c r="P27" s="25">
        <v>1.1959386922399675</v>
      </c>
      <c r="Q27" s="26">
        <v>0.8513760189728026</v>
      </c>
      <c r="R27" s="26">
        <v>0.856822672937364</v>
      </c>
      <c r="S27" s="8"/>
      <c r="U27" s="8"/>
    </row>
    <row r="28" spans="1:21" ht="10.5">
      <c r="A28" s="6" t="s">
        <v>61</v>
      </c>
      <c r="B28" s="7" t="s">
        <v>12</v>
      </c>
      <c r="C28" s="7">
        <v>1</v>
      </c>
      <c r="D28" s="7">
        <v>0</v>
      </c>
      <c r="E28" s="19" t="s">
        <v>62</v>
      </c>
      <c r="F28" s="23">
        <v>3051</v>
      </c>
      <c r="G28" s="23">
        <v>131990</v>
      </c>
      <c r="H28" s="23">
        <v>30690</v>
      </c>
      <c r="I28" s="23">
        <v>1042164</v>
      </c>
      <c r="J28" s="23"/>
      <c r="K28" s="23">
        <v>1204844</v>
      </c>
      <c r="L28" s="23">
        <v>80</v>
      </c>
      <c r="M28" s="23">
        <v>70260</v>
      </c>
      <c r="N28" s="23">
        <v>0</v>
      </c>
      <c r="O28" s="24">
        <v>394.9013438216978</v>
      </c>
      <c r="P28" s="25">
        <v>1.0819214899224598</v>
      </c>
      <c r="Q28" s="26">
        <v>0.8649783706438344</v>
      </c>
      <c r="R28" s="26">
        <v>0.8649783706438344</v>
      </c>
      <c r="S28" s="8"/>
      <c r="U28" s="8"/>
    </row>
    <row r="29" spans="1:21" ht="10.5">
      <c r="A29" s="6" t="s">
        <v>63</v>
      </c>
      <c r="B29" s="7" t="s">
        <v>27</v>
      </c>
      <c r="C29" s="7">
        <v>6</v>
      </c>
      <c r="D29" s="7">
        <v>0</v>
      </c>
      <c r="E29" s="19" t="s">
        <v>64</v>
      </c>
      <c r="F29" s="23">
        <v>2419</v>
      </c>
      <c r="G29" s="23">
        <v>631370</v>
      </c>
      <c r="H29" s="23">
        <v>85550</v>
      </c>
      <c r="I29" s="23">
        <v>478417</v>
      </c>
      <c r="J29" s="23"/>
      <c r="K29" s="23">
        <v>1195337</v>
      </c>
      <c r="L29" s="23">
        <v>2000</v>
      </c>
      <c r="M29" s="23">
        <v>4800</v>
      </c>
      <c r="N29" s="23">
        <v>0</v>
      </c>
      <c r="O29" s="24">
        <v>494.1451012815213</v>
      </c>
      <c r="P29" s="25">
        <v>1.3538221952918392</v>
      </c>
      <c r="Q29" s="26">
        <v>0.4002360840499374</v>
      </c>
      <c r="R29" s="26">
        <v>0.4002360840499374</v>
      </c>
      <c r="S29" s="8"/>
      <c r="U29" s="8"/>
    </row>
    <row r="30" spans="1:21" ht="10.5">
      <c r="A30" s="6" t="s">
        <v>65</v>
      </c>
      <c r="B30" s="7" t="s">
        <v>12</v>
      </c>
      <c r="C30" s="7">
        <v>2</v>
      </c>
      <c r="D30" s="7">
        <v>0</v>
      </c>
      <c r="E30" s="19" t="s">
        <v>66</v>
      </c>
      <c r="F30" s="23">
        <v>10471</v>
      </c>
      <c r="G30" s="23">
        <v>556120</v>
      </c>
      <c r="H30" s="23">
        <v>239160</v>
      </c>
      <c r="I30" s="23">
        <v>4779037</v>
      </c>
      <c r="J30" s="23">
        <v>15880</v>
      </c>
      <c r="K30" s="23">
        <v>5590197</v>
      </c>
      <c r="L30" s="23">
        <v>2863</v>
      </c>
      <c r="M30" s="23">
        <v>359060</v>
      </c>
      <c r="N30" s="23">
        <v>0</v>
      </c>
      <c r="O30" s="24">
        <v>533.8742240473689</v>
      </c>
      <c r="P30" s="25">
        <v>1.462669106979093</v>
      </c>
      <c r="Q30" s="26">
        <v>0.8548959902486442</v>
      </c>
      <c r="R30" s="26">
        <v>0.8548959902486442</v>
      </c>
      <c r="S30" s="8"/>
      <c r="U30" s="8"/>
    </row>
    <row r="31" spans="1:21" ht="10.5">
      <c r="A31" s="6" t="s">
        <v>67</v>
      </c>
      <c r="B31" s="7" t="s">
        <v>24</v>
      </c>
      <c r="C31" s="7">
        <v>5</v>
      </c>
      <c r="D31" s="7">
        <v>0</v>
      </c>
      <c r="E31" s="19" t="s">
        <v>68</v>
      </c>
      <c r="F31" s="23">
        <v>9226</v>
      </c>
      <c r="G31" s="23">
        <v>722380</v>
      </c>
      <c r="H31" s="23">
        <v>187250</v>
      </c>
      <c r="I31" s="23">
        <v>4110281</v>
      </c>
      <c r="J31" s="23">
        <v>94700</v>
      </c>
      <c r="K31" s="23">
        <v>5114611</v>
      </c>
      <c r="L31" s="23"/>
      <c r="M31" s="23">
        <v>222620</v>
      </c>
      <c r="N31" s="23">
        <v>10744.499865174294</v>
      </c>
      <c r="O31" s="24">
        <v>554.3692824626057</v>
      </c>
      <c r="P31" s="25">
        <v>1.5188199519523444</v>
      </c>
      <c r="Q31" s="26">
        <v>0.803635115163206</v>
      </c>
      <c r="R31" s="26">
        <v>0.8057358614106086</v>
      </c>
      <c r="S31" s="8"/>
      <c r="U31" s="8"/>
    </row>
    <row r="32" spans="1:21" ht="10.5">
      <c r="A32" s="6" t="s">
        <v>69</v>
      </c>
      <c r="B32" s="7" t="s">
        <v>12</v>
      </c>
      <c r="C32" s="7">
        <v>2</v>
      </c>
      <c r="D32" s="7">
        <v>0</v>
      </c>
      <c r="E32" s="19" t="s">
        <v>70</v>
      </c>
      <c r="F32" s="23">
        <v>6259</v>
      </c>
      <c r="G32" s="23">
        <v>848780</v>
      </c>
      <c r="H32" s="23">
        <v>324060</v>
      </c>
      <c r="I32" s="23">
        <v>1902881</v>
      </c>
      <c r="J32" s="23">
        <v>120090</v>
      </c>
      <c r="K32" s="23">
        <v>3195811</v>
      </c>
      <c r="L32" s="23">
        <v>5650</v>
      </c>
      <c r="M32" s="23">
        <v>165000</v>
      </c>
      <c r="N32" s="23">
        <v>0</v>
      </c>
      <c r="O32" s="24">
        <v>510.5945039143633</v>
      </c>
      <c r="P32" s="25">
        <v>1.3988890518201735</v>
      </c>
      <c r="Q32" s="26">
        <v>0.5954297672797296</v>
      </c>
      <c r="R32" s="26">
        <v>0.5954297672797296</v>
      </c>
      <c r="S32" s="8"/>
      <c r="U32" s="8"/>
    </row>
    <row r="33" spans="1:21" ht="10.5">
      <c r="A33" s="6" t="s">
        <v>71</v>
      </c>
      <c r="B33" s="7" t="s">
        <v>24</v>
      </c>
      <c r="C33" s="7">
        <v>4</v>
      </c>
      <c r="D33" s="7">
        <v>0</v>
      </c>
      <c r="E33" s="19" t="s">
        <v>72</v>
      </c>
      <c r="F33" s="23">
        <v>1652</v>
      </c>
      <c r="G33" s="23">
        <v>58680</v>
      </c>
      <c r="H33" s="23">
        <v>15235</v>
      </c>
      <c r="I33" s="23">
        <v>465666</v>
      </c>
      <c r="J33" s="23"/>
      <c r="K33" s="23">
        <v>539581</v>
      </c>
      <c r="L33" s="23"/>
      <c r="M33" s="23">
        <v>15840</v>
      </c>
      <c r="N33" s="23">
        <v>2894.6499636769295</v>
      </c>
      <c r="O33" s="24">
        <v>326.6228813559322</v>
      </c>
      <c r="P33" s="25">
        <v>0.8948572091943348</v>
      </c>
      <c r="Q33" s="26">
        <v>0.8630140794431235</v>
      </c>
      <c r="R33" s="26">
        <v>0.8683787048907892</v>
      </c>
      <c r="S33" s="8"/>
      <c r="U33" s="8"/>
    </row>
    <row r="34" spans="1:21" ht="10.5">
      <c r="A34" s="6" t="s">
        <v>73</v>
      </c>
      <c r="B34" s="7" t="s">
        <v>17</v>
      </c>
      <c r="C34" s="7">
        <v>3</v>
      </c>
      <c r="D34" s="7">
        <v>1</v>
      </c>
      <c r="E34" s="19" t="s">
        <v>74</v>
      </c>
      <c r="F34" s="23">
        <v>49328</v>
      </c>
      <c r="G34" s="23">
        <v>17042000</v>
      </c>
      <c r="H34" s="23">
        <v>773400</v>
      </c>
      <c r="I34" s="23">
        <v>12499011</v>
      </c>
      <c r="J34" s="23">
        <v>418100</v>
      </c>
      <c r="K34" s="23">
        <v>30732511</v>
      </c>
      <c r="L34" s="23">
        <v>2800</v>
      </c>
      <c r="M34" s="23">
        <v>98820</v>
      </c>
      <c r="N34" s="23">
        <v>0</v>
      </c>
      <c r="O34" s="24">
        <v>623.0236579630231</v>
      </c>
      <c r="P34" s="25">
        <v>1.7069141314055425</v>
      </c>
      <c r="Q34" s="26">
        <v>0.4067032140653915</v>
      </c>
      <c r="R34" s="26">
        <v>0.4067032140653915</v>
      </c>
      <c r="S34" s="8"/>
      <c r="U34" s="8"/>
    </row>
    <row r="35" spans="1:21" ht="10.5">
      <c r="A35" s="6" t="s">
        <v>75</v>
      </c>
      <c r="B35" s="7" t="s">
        <v>27</v>
      </c>
      <c r="C35" s="7">
        <v>6</v>
      </c>
      <c r="D35" s="7">
        <v>0</v>
      </c>
      <c r="E35" s="19" t="s">
        <v>76</v>
      </c>
      <c r="F35" s="23">
        <v>6826</v>
      </c>
      <c r="G35" s="23">
        <v>2066720</v>
      </c>
      <c r="H35" s="23">
        <v>111660</v>
      </c>
      <c r="I35" s="23">
        <v>1644530</v>
      </c>
      <c r="J35" s="23">
        <v>60280</v>
      </c>
      <c r="K35" s="23">
        <v>3883190</v>
      </c>
      <c r="L35" s="23"/>
      <c r="M35" s="23">
        <v>1910</v>
      </c>
      <c r="N35" s="23">
        <v>881.5999889373779</v>
      </c>
      <c r="O35" s="24">
        <v>568.8822150600645</v>
      </c>
      <c r="P35" s="25">
        <v>1.5585814111234644</v>
      </c>
      <c r="Q35" s="26">
        <v>0.4234997514929736</v>
      </c>
      <c r="R35" s="26">
        <v>0.4237267813289943</v>
      </c>
      <c r="S35" s="8"/>
      <c r="U35" s="8"/>
    </row>
    <row r="36" spans="1:21" ht="10.5">
      <c r="A36" s="6" t="s">
        <v>77</v>
      </c>
      <c r="B36" s="7" t="s">
        <v>12</v>
      </c>
      <c r="C36" s="7">
        <v>1</v>
      </c>
      <c r="D36" s="7">
        <v>0</v>
      </c>
      <c r="E36" s="19" t="s">
        <v>78</v>
      </c>
      <c r="F36" s="23">
        <v>726</v>
      </c>
      <c r="G36" s="23">
        <v>46020</v>
      </c>
      <c r="H36" s="23">
        <v>22760</v>
      </c>
      <c r="I36" s="23">
        <v>433555</v>
      </c>
      <c r="J36" s="23">
        <v>7840</v>
      </c>
      <c r="K36" s="23">
        <v>510175</v>
      </c>
      <c r="L36" s="23"/>
      <c r="M36" s="23"/>
      <c r="N36" s="23">
        <v>0</v>
      </c>
      <c r="O36" s="24">
        <v>702.7203856749311</v>
      </c>
      <c r="P36" s="25">
        <v>1.9252613306162496</v>
      </c>
      <c r="Q36" s="26">
        <v>0.849816239525653</v>
      </c>
      <c r="R36" s="26">
        <v>0.849816239525653</v>
      </c>
      <c r="S36" s="8"/>
      <c r="U36" s="8"/>
    </row>
    <row r="37" spans="1:21" ht="10.5">
      <c r="A37" s="6" t="s">
        <v>79</v>
      </c>
      <c r="B37" s="7" t="s">
        <v>17</v>
      </c>
      <c r="C37" s="7">
        <v>3</v>
      </c>
      <c r="D37" s="7">
        <v>0</v>
      </c>
      <c r="E37" s="19" t="s">
        <v>80</v>
      </c>
      <c r="F37" s="23">
        <v>7948</v>
      </c>
      <c r="G37" s="23">
        <v>372620</v>
      </c>
      <c r="H37" s="23">
        <v>217280</v>
      </c>
      <c r="I37" s="23">
        <v>2893638</v>
      </c>
      <c r="J37" s="23">
        <v>70140</v>
      </c>
      <c r="K37" s="23">
        <v>3553678</v>
      </c>
      <c r="L37" s="23"/>
      <c r="M37" s="23">
        <v>127470</v>
      </c>
      <c r="N37" s="23">
        <v>0</v>
      </c>
      <c r="O37" s="24">
        <v>447.1160040261701</v>
      </c>
      <c r="P37" s="25">
        <v>1.2249753534963566</v>
      </c>
      <c r="Q37" s="26">
        <v>0.8142656706657159</v>
      </c>
      <c r="R37" s="26">
        <v>0.8142656706657159</v>
      </c>
      <c r="S37" s="8"/>
      <c r="U37" s="8"/>
    </row>
    <row r="38" spans="1:21" ht="10.5">
      <c r="A38" s="6" t="s">
        <v>81</v>
      </c>
      <c r="B38" s="7" t="s">
        <v>12</v>
      </c>
      <c r="C38" s="7">
        <v>2</v>
      </c>
      <c r="D38" s="7">
        <v>0</v>
      </c>
      <c r="E38" s="19" t="s">
        <v>82</v>
      </c>
      <c r="F38" s="23">
        <v>4077</v>
      </c>
      <c r="G38" s="23">
        <v>170620</v>
      </c>
      <c r="H38" s="23">
        <v>171080</v>
      </c>
      <c r="I38" s="23">
        <v>1011815</v>
      </c>
      <c r="J38" s="23"/>
      <c r="K38" s="23">
        <v>1353515</v>
      </c>
      <c r="L38" s="23"/>
      <c r="M38" s="23"/>
      <c r="N38" s="23">
        <v>0</v>
      </c>
      <c r="O38" s="24">
        <v>331.98798135884226</v>
      </c>
      <c r="P38" s="25">
        <v>0.9095561133118967</v>
      </c>
      <c r="Q38" s="26">
        <v>0.7475462037731389</v>
      </c>
      <c r="R38" s="26">
        <v>0.7475462037731389</v>
      </c>
      <c r="S38" s="8"/>
      <c r="U38" s="8"/>
    </row>
    <row r="39" spans="1:21" ht="10.5">
      <c r="A39" s="6" t="s">
        <v>83</v>
      </c>
      <c r="B39" s="7" t="s">
        <v>24</v>
      </c>
      <c r="C39" s="7">
        <v>5</v>
      </c>
      <c r="D39" s="7">
        <v>0</v>
      </c>
      <c r="E39" s="19" t="s">
        <v>84</v>
      </c>
      <c r="F39" s="23">
        <v>5972</v>
      </c>
      <c r="G39" s="23">
        <v>1619910</v>
      </c>
      <c r="H39" s="23">
        <v>196610</v>
      </c>
      <c r="I39" s="23">
        <v>1602440</v>
      </c>
      <c r="J39" s="23">
        <v>30960</v>
      </c>
      <c r="K39" s="23">
        <v>3449920</v>
      </c>
      <c r="L39" s="23"/>
      <c r="M39" s="23">
        <v>721220</v>
      </c>
      <c r="N39" s="23">
        <v>35718.09955179691</v>
      </c>
      <c r="O39" s="24">
        <v>577.68251841929</v>
      </c>
      <c r="P39" s="25">
        <v>1.582691831285726</v>
      </c>
      <c r="Q39" s="26">
        <v>0.46448613301178</v>
      </c>
      <c r="R39" s="26">
        <v>0.47483944542244366</v>
      </c>
      <c r="S39" s="8"/>
      <c r="U39" s="8"/>
    </row>
    <row r="40" spans="1:21" ht="10.5">
      <c r="A40" s="6" t="s">
        <v>85</v>
      </c>
      <c r="B40" s="7" t="s">
        <v>12</v>
      </c>
      <c r="C40" s="7">
        <v>2</v>
      </c>
      <c r="D40" s="7">
        <v>0</v>
      </c>
      <c r="E40" s="19" t="s">
        <v>86</v>
      </c>
      <c r="F40" s="23">
        <v>4899</v>
      </c>
      <c r="G40" s="23">
        <v>446140</v>
      </c>
      <c r="H40" s="23">
        <v>96580</v>
      </c>
      <c r="I40" s="23">
        <v>1589792</v>
      </c>
      <c r="J40" s="23">
        <v>24480</v>
      </c>
      <c r="K40" s="23">
        <v>2156992</v>
      </c>
      <c r="L40" s="23"/>
      <c r="M40" s="23">
        <v>104180</v>
      </c>
      <c r="N40" s="23">
        <v>0</v>
      </c>
      <c r="O40" s="24">
        <v>440.29230455194937</v>
      </c>
      <c r="P40" s="25">
        <v>1.206280286443697</v>
      </c>
      <c r="Q40" s="26">
        <v>0.7370412129484022</v>
      </c>
      <c r="R40" s="26">
        <v>0.7370412129484022</v>
      </c>
      <c r="S40" s="8"/>
      <c r="U40" s="8"/>
    </row>
    <row r="41" spans="1:21" ht="10.5">
      <c r="A41" s="6" t="s">
        <v>87</v>
      </c>
      <c r="B41" s="7" t="s">
        <v>24</v>
      </c>
      <c r="C41" s="7">
        <v>5</v>
      </c>
      <c r="D41" s="7">
        <v>0</v>
      </c>
      <c r="E41" s="19" t="s">
        <v>88</v>
      </c>
      <c r="F41" s="23">
        <v>2652</v>
      </c>
      <c r="G41" s="23">
        <v>128110</v>
      </c>
      <c r="H41" s="23">
        <v>36780</v>
      </c>
      <c r="I41" s="23">
        <v>912842</v>
      </c>
      <c r="J41" s="23">
        <v>12460</v>
      </c>
      <c r="K41" s="23">
        <v>1090192</v>
      </c>
      <c r="L41" s="23"/>
      <c r="M41" s="23">
        <v>11500</v>
      </c>
      <c r="N41" s="23">
        <v>6988.199912309647</v>
      </c>
      <c r="O41" s="24">
        <v>411.08295625942685</v>
      </c>
      <c r="P41" s="25">
        <v>1.1262546746833613</v>
      </c>
      <c r="Q41" s="26">
        <v>0.8373222331479225</v>
      </c>
      <c r="R41" s="26">
        <v>0.8437322966159261</v>
      </c>
      <c r="S41" s="8"/>
      <c r="U41" s="8"/>
    </row>
    <row r="42" spans="1:21" ht="10.5">
      <c r="A42" s="6" t="s">
        <v>89</v>
      </c>
      <c r="B42" s="7" t="s">
        <v>24</v>
      </c>
      <c r="C42" s="7">
        <v>4</v>
      </c>
      <c r="D42" s="7">
        <v>0</v>
      </c>
      <c r="E42" s="19" t="s">
        <v>90</v>
      </c>
      <c r="F42" s="23">
        <v>7112</v>
      </c>
      <c r="G42" s="23">
        <v>506340</v>
      </c>
      <c r="H42" s="23">
        <v>104490</v>
      </c>
      <c r="I42" s="23">
        <v>2781036</v>
      </c>
      <c r="J42" s="23">
        <v>107430</v>
      </c>
      <c r="K42" s="23">
        <v>3499296</v>
      </c>
      <c r="L42" s="23">
        <v>590</v>
      </c>
      <c r="M42" s="23">
        <v>179940</v>
      </c>
      <c r="N42" s="23">
        <v>17240.59978365898</v>
      </c>
      <c r="O42" s="24">
        <v>492.0269966254218</v>
      </c>
      <c r="P42" s="25">
        <v>1.3480191688367722</v>
      </c>
      <c r="Q42" s="26">
        <v>0.7947415708759705</v>
      </c>
      <c r="R42" s="26">
        <v>0.7996684475344924</v>
      </c>
      <c r="S42" s="8"/>
      <c r="U42" s="8"/>
    </row>
    <row r="43" spans="1:21" ht="10.5">
      <c r="A43" s="6" t="s">
        <v>91</v>
      </c>
      <c r="B43" s="7" t="s">
        <v>24</v>
      </c>
      <c r="C43" s="7">
        <v>5</v>
      </c>
      <c r="D43" s="7">
        <v>0</v>
      </c>
      <c r="E43" s="19" t="s">
        <v>92</v>
      </c>
      <c r="F43" s="23">
        <v>7254</v>
      </c>
      <c r="G43" s="23">
        <v>422120</v>
      </c>
      <c r="H43" s="23">
        <v>130980</v>
      </c>
      <c r="I43" s="23">
        <v>2632903</v>
      </c>
      <c r="J43" s="23">
        <v>88900</v>
      </c>
      <c r="K43" s="23">
        <v>3274903</v>
      </c>
      <c r="L43" s="23">
        <v>820</v>
      </c>
      <c r="M43" s="23">
        <v>109980</v>
      </c>
      <c r="N43" s="23">
        <v>24886.199687719345</v>
      </c>
      <c r="O43" s="24">
        <v>451.461676316515</v>
      </c>
      <c r="P43" s="25">
        <v>1.2368813049767535</v>
      </c>
      <c r="Q43" s="26">
        <v>0.8039636593816671</v>
      </c>
      <c r="R43" s="26">
        <v>0.8115627240525045</v>
      </c>
      <c r="S43" s="8"/>
      <c r="U43" s="8"/>
    </row>
    <row r="44" spans="1:21" ht="10.5">
      <c r="A44" s="6" t="s">
        <v>93</v>
      </c>
      <c r="B44" s="7" t="s">
        <v>24</v>
      </c>
      <c r="C44" s="7">
        <v>4</v>
      </c>
      <c r="D44" s="7">
        <v>0</v>
      </c>
      <c r="E44" s="19" t="s">
        <v>94</v>
      </c>
      <c r="F44" s="23">
        <v>1073</v>
      </c>
      <c r="G44" s="23">
        <v>139860</v>
      </c>
      <c r="H44" s="23">
        <v>7788</v>
      </c>
      <c r="I44" s="23">
        <v>369467</v>
      </c>
      <c r="J44" s="23">
        <v>4580</v>
      </c>
      <c r="K44" s="23">
        <v>521695</v>
      </c>
      <c r="L44" s="23"/>
      <c r="M44" s="23"/>
      <c r="N44" s="23">
        <v>1362.6799829006195</v>
      </c>
      <c r="O44" s="24">
        <v>486.2022367194781</v>
      </c>
      <c r="P44" s="25">
        <v>1.332060922519118</v>
      </c>
      <c r="Q44" s="26">
        <v>0.7082049856717048</v>
      </c>
      <c r="R44" s="26">
        <v>0.7108170099059807</v>
      </c>
      <c r="S44" s="8"/>
      <c r="U44" s="8"/>
    </row>
    <row r="45" spans="1:21" ht="10.5">
      <c r="A45" s="6" t="s">
        <v>95</v>
      </c>
      <c r="B45" s="7" t="s">
        <v>12</v>
      </c>
      <c r="C45" s="7">
        <v>1</v>
      </c>
      <c r="D45" s="7">
        <v>0</v>
      </c>
      <c r="E45" s="19" t="s">
        <v>96</v>
      </c>
      <c r="F45" s="23">
        <v>1792</v>
      </c>
      <c r="G45" s="23">
        <v>97570</v>
      </c>
      <c r="H45" s="23">
        <v>31656</v>
      </c>
      <c r="I45" s="23">
        <v>644951</v>
      </c>
      <c r="J45" s="23"/>
      <c r="K45" s="23">
        <v>774177</v>
      </c>
      <c r="L45" s="23"/>
      <c r="M45" s="23">
        <v>2795</v>
      </c>
      <c r="N45" s="23">
        <v>0</v>
      </c>
      <c r="O45" s="24">
        <v>432.01841517857144</v>
      </c>
      <c r="P45" s="25">
        <v>1.1836120963796477</v>
      </c>
      <c r="Q45" s="26">
        <v>0.8330795154079752</v>
      </c>
      <c r="R45" s="26">
        <v>0.8330795154079752</v>
      </c>
      <c r="S45" s="8"/>
      <c r="U45" s="8"/>
    </row>
    <row r="46" spans="1:21" ht="10.5">
      <c r="A46" s="6" t="s">
        <v>97</v>
      </c>
      <c r="B46" s="7" t="s">
        <v>24</v>
      </c>
      <c r="C46" s="7">
        <v>4</v>
      </c>
      <c r="D46" s="7">
        <v>0</v>
      </c>
      <c r="E46" s="19" t="s">
        <v>98</v>
      </c>
      <c r="F46" s="23">
        <v>6614</v>
      </c>
      <c r="G46" s="23">
        <v>1771740</v>
      </c>
      <c r="H46" s="23">
        <v>62754</v>
      </c>
      <c r="I46" s="23">
        <v>1966483</v>
      </c>
      <c r="J46" s="23">
        <v>104010</v>
      </c>
      <c r="K46" s="23">
        <v>3904987</v>
      </c>
      <c r="L46" s="23">
        <v>749</v>
      </c>
      <c r="M46" s="23">
        <v>212340</v>
      </c>
      <c r="N46" s="23">
        <v>11923.259850382805</v>
      </c>
      <c r="O46" s="24">
        <v>590.4123072270941</v>
      </c>
      <c r="P46" s="25">
        <v>1.617567965005737</v>
      </c>
      <c r="Q46" s="26">
        <v>0.5035824703129613</v>
      </c>
      <c r="R46" s="26">
        <v>0.5066358120655415</v>
      </c>
      <c r="S46" s="8"/>
      <c r="U46" s="8"/>
    </row>
    <row r="47" spans="1:21" ht="10.5">
      <c r="A47" s="6" t="s">
        <v>99</v>
      </c>
      <c r="B47" s="7" t="s">
        <v>27</v>
      </c>
      <c r="C47" s="7">
        <v>6</v>
      </c>
      <c r="D47" s="7">
        <v>0</v>
      </c>
      <c r="E47" s="19" t="s">
        <v>100</v>
      </c>
      <c r="F47" s="23">
        <v>1722</v>
      </c>
      <c r="G47" s="23">
        <v>547780</v>
      </c>
      <c r="H47" s="23">
        <v>37360</v>
      </c>
      <c r="I47" s="23">
        <v>485732</v>
      </c>
      <c r="J47" s="23"/>
      <c r="K47" s="23">
        <v>1070872</v>
      </c>
      <c r="L47" s="23"/>
      <c r="M47" s="23">
        <v>51330</v>
      </c>
      <c r="N47" s="23">
        <v>7098.399910926819</v>
      </c>
      <c r="O47" s="24">
        <v>621.876887340302</v>
      </c>
      <c r="P47" s="25">
        <v>1.7037722940830191</v>
      </c>
      <c r="Q47" s="26">
        <v>0.4535854892087943</v>
      </c>
      <c r="R47" s="26">
        <v>0.46021410580436023</v>
      </c>
      <c r="S47" s="8"/>
      <c r="U47" s="8"/>
    </row>
    <row r="48" spans="1:21" ht="10.5">
      <c r="A48" s="6" t="s">
        <v>101</v>
      </c>
      <c r="B48" s="7" t="s">
        <v>12</v>
      </c>
      <c r="C48" s="7">
        <v>2</v>
      </c>
      <c r="D48" s="7">
        <v>0</v>
      </c>
      <c r="E48" s="19" t="s">
        <v>102</v>
      </c>
      <c r="F48" s="23">
        <v>2323</v>
      </c>
      <c r="G48" s="23">
        <v>222880</v>
      </c>
      <c r="H48" s="23">
        <v>74340</v>
      </c>
      <c r="I48" s="23">
        <v>727613</v>
      </c>
      <c r="J48" s="23">
        <v>33080</v>
      </c>
      <c r="K48" s="23">
        <v>1057913</v>
      </c>
      <c r="L48" s="23"/>
      <c r="M48" s="23">
        <v>54140</v>
      </c>
      <c r="N48" s="23">
        <v>0</v>
      </c>
      <c r="O48" s="24">
        <v>455.40809298321136</v>
      </c>
      <c r="P48" s="25">
        <v>1.2476934054334559</v>
      </c>
      <c r="Q48" s="26">
        <v>0.6877815094435932</v>
      </c>
      <c r="R48" s="26">
        <v>0.6877815094435932</v>
      </c>
      <c r="S48" s="8"/>
      <c r="U48" s="8"/>
    </row>
    <row r="49" spans="1:21" ht="10.5">
      <c r="A49" s="6" t="s">
        <v>103</v>
      </c>
      <c r="B49" s="7" t="s">
        <v>17</v>
      </c>
      <c r="C49" s="7">
        <v>3</v>
      </c>
      <c r="D49" s="7">
        <v>1</v>
      </c>
      <c r="E49" s="19" t="s">
        <v>104</v>
      </c>
      <c r="F49" s="23">
        <v>16386</v>
      </c>
      <c r="G49" s="23">
        <v>646130</v>
      </c>
      <c r="H49" s="23">
        <v>196100</v>
      </c>
      <c r="I49" s="23">
        <v>5726607</v>
      </c>
      <c r="J49" s="23">
        <v>211780</v>
      </c>
      <c r="K49" s="23">
        <v>6780617</v>
      </c>
      <c r="L49" s="23">
        <v>3954</v>
      </c>
      <c r="M49" s="23">
        <v>229810</v>
      </c>
      <c r="N49" s="23">
        <v>0</v>
      </c>
      <c r="O49" s="24">
        <v>413.8055046991334</v>
      </c>
      <c r="P49" s="25">
        <v>1.133713711504475</v>
      </c>
      <c r="Q49" s="26">
        <v>0.8445554438482515</v>
      </c>
      <c r="R49" s="26">
        <v>0.8445554438482515</v>
      </c>
      <c r="S49" s="8"/>
      <c r="U49" s="8"/>
    </row>
    <row r="50" spans="1:21" ht="10.5">
      <c r="A50" s="6" t="s">
        <v>105</v>
      </c>
      <c r="B50" s="7" t="s">
        <v>24</v>
      </c>
      <c r="C50" s="7">
        <v>4</v>
      </c>
      <c r="D50" s="7">
        <v>0</v>
      </c>
      <c r="E50" s="19" t="s">
        <v>106</v>
      </c>
      <c r="F50" s="23">
        <v>1219</v>
      </c>
      <c r="G50" s="23">
        <v>52120</v>
      </c>
      <c r="H50" s="23">
        <v>11682</v>
      </c>
      <c r="I50" s="23">
        <v>280254</v>
      </c>
      <c r="J50" s="23"/>
      <c r="K50" s="23">
        <v>344056</v>
      </c>
      <c r="L50" s="23">
        <v>2580</v>
      </c>
      <c r="M50" s="23"/>
      <c r="N50" s="23">
        <v>2044.0199743509293</v>
      </c>
      <c r="O50" s="24">
        <v>282.2444626743232</v>
      </c>
      <c r="P50" s="25">
        <v>0.7732725004775979</v>
      </c>
      <c r="Q50" s="26">
        <v>0.8145592577952426</v>
      </c>
      <c r="R50" s="26">
        <v>0.8205002091937096</v>
      </c>
      <c r="S50" s="8"/>
      <c r="U50" s="8"/>
    </row>
    <row r="51" spans="1:21" ht="10.5">
      <c r="A51" s="6" t="s">
        <v>107</v>
      </c>
      <c r="B51" s="7" t="s">
        <v>24</v>
      </c>
      <c r="C51" s="7">
        <v>4</v>
      </c>
      <c r="D51" s="7">
        <v>0</v>
      </c>
      <c r="E51" s="19" t="s">
        <v>108</v>
      </c>
      <c r="F51" s="23">
        <v>5766</v>
      </c>
      <c r="G51" s="23">
        <v>878970</v>
      </c>
      <c r="H51" s="23">
        <v>123723</v>
      </c>
      <c r="I51" s="23">
        <v>1826900</v>
      </c>
      <c r="J51" s="23"/>
      <c r="K51" s="23">
        <v>2829593</v>
      </c>
      <c r="L51" s="23">
        <v>2300</v>
      </c>
      <c r="M51" s="23"/>
      <c r="N51" s="23">
        <v>23507.36970502138</v>
      </c>
      <c r="O51" s="24">
        <v>490.7375997225113</v>
      </c>
      <c r="P51" s="25">
        <v>1.3444865745822228</v>
      </c>
      <c r="Q51" s="26">
        <v>0.6456405567867888</v>
      </c>
      <c r="R51" s="26">
        <v>0.6539482426288945</v>
      </c>
      <c r="S51" s="8"/>
      <c r="U51" s="8"/>
    </row>
    <row r="52" spans="1:21" ht="10.5">
      <c r="A52" s="6" t="s">
        <v>109</v>
      </c>
      <c r="B52" s="7" t="s">
        <v>12</v>
      </c>
      <c r="C52" s="7">
        <v>1</v>
      </c>
      <c r="D52" s="7">
        <v>0</v>
      </c>
      <c r="E52" s="19" t="s">
        <v>110</v>
      </c>
      <c r="F52" s="23">
        <v>1321</v>
      </c>
      <c r="G52" s="23">
        <v>55020</v>
      </c>
      <c r="H52" s="23">
        <v>15734</v>
      </c>
      <c r="I52" s="23">
        <v>381203</v>
      </c>
      <c r="J52" s="23">
        <v>4820</v>
      </c>
      <c r="K52" s="23">
        <v>456777</v>
      </c>
      <c r="L52" s="23"/>
      <c r="M52" s="23">
        <v>2150</v>
      </c>
      <c r="N52" s="23">
        <v>0</v>
      </c>
      <c r="O52" s="24">
        <v>345.781226343679</v>
      </c>
      <c r="P52" s="25">
        <v>0.9473458255991206</v>
      </c>
      <c r="Q52" s="26">
        <v>0.8345494628670007</v>
      </c>
      <c r="R52" s="26">
        <v>0.8345494628670007</v>
      </c>
      <c r="S52" s="8"/>
      <c r="U52" s="8"/>
    </row>
    <row r="53" spans="1:21" ht="10.5">
      <c r="A53" s="6" t="s">
        <v>111</v>
      </c>
      <c r="B53" s="7" t="s">
        <v>24</v>
      </c>
      <c r="C53" s="7">
        <v>4</v>
      </c>
      <c r="D53" s="7">
        <v>0</v>
      </c>
      <c r="E53" s="19" t="s">
        <v>112</v>
      </c>
      <c r="F53" s="23">
        <v>2554</v>
      </c>
      <c r="G53" s="23">
        <v>1058790</v>
      </c>
      <c r="H53" s="23">
        <v>21170</v>
      </c>
      <c r="I53" s="23">
        <v>533204</v>
      </c>
      <c r="J53" s="23">
        <v>15940</v>
      </c>
      <c r="K53" s="23">
        <v>1629104</v>
      </c>
      <c r="L53" s="23"/>
      <c r="M53" s="23"/>
      <c r="N53" s="23">
        <v>3972.899950146675</v>
      </c>
      <c r="O53" s="24">
        <v>637.8637431480031</v>
      </c>
      <c r="P53" s="25">
        <v>1.747571899035625</v>
      </c>
      <c r="Q53" s="26">
        <v>0.32729893241929303</v>
      </c>
      <c r="R53" s="26">
        <v>0.32973763489018915</v>
      </c>
      <c r="S53" s="8"/>
      <c r="U53" s="8"/>
    </row>
    <row r="54" spans="1:21" ht="10.5">
      <c r="A54" s="6" t="s">
        <v>113</v>
      </c>
      <c r="B54" s="7" t="s">
        <v>27</v>
      </c>
      <c r="C54" s="7">
        <v>6</v>
      </c>
      <c r="D54" s="7">
        <v>0</v>
      </c>
      <c r="E54" s="19" t="s">
        <v>114</v>
      </c>
      <c r="F54" s="23">
        <v>2620</v>
      </c>
      <c r="G54" s="23">
        <v>537200</v>
      </c>
      <c r="H54" s="23">
        <v>143540</v>
      </c>
      <c r="I54" s="23">
        <v>685345</v>
      </c>
      <c r="J54" s="23"/>
      <c r="K54" s="23">
        <v>1366085</v>
      </c>
      <c r="L54" s="23">
        <v>4211</v>
      </c>
      <c r="M54" s="23"/>
      <c r="N54" s="23">
        <v>0</v>
      </c>
      <c r="O54" s="24">
        <v>521.4064885496183</v>
      </c>
      <c r="P54" s="25">
        <v>1.4285109275332009</v>
      </c>
      <c r="Q54" s="26">
        <v>0.5016854734515056</v>
      </c>
      <c r="R54" s="26">
        <v>0.5016854734515056</v>
      </c>
      <c r="S54" s="8"/>
      <c r="U54" s="8"/>
    </row>
    <row r="55" spans="1:21" ht="10.5">
      <c r="A55" s="6" t="s">
        <v>115</v>
      </c>
      <c r="B55" s="7" t="s">
        <v>17</v>
      </c>
      <c r="C55" s="7">
        <v>3</v>
      </c>
      <c r="D55" s="7">
        <v>0</v>
      </c>
      <c r="E55" s="19" t="s">
        <v>116</v>
      </c>
      <c r="F55" s="23">
        <v>5395</v>
      </c>
      <c r="G55" s="23">
        <v>526390</v>
      </c>
      <c r="H55" s="23">
        <v>84560</v>
      </c>
      <c r="I55" s="23">
        <v>1765171</v>
      </c>
      <c r="J55" s="23">
        <v>8660</v>
      </c>
      <c r="K55" s="23">
        <v>2384781</v>
      </c>
      <c r="L55" s="23">
        <v>3160</v>
      </c>
      <c r="M55" s="23">
        <v>98300</v>
      </c>
      <c r="N55" s="23">
        <v>0</v>
      </c>
      <c r="O55" s="24">
        <v>442.0354031510658</v>
      </c>
      <c r="P55" s="25">
        <v>1.211055899044016</v>
      </c>
      <c r="Q55" s="26">
        <v>0.7401815931945114</v>
      </c>
      <c r="R55" s="26">
        <v>0.7401815931945114</v>
      </c>
      <c r="S55" s="8"/>
      <c r="U55" s="8"/>
    </row>
    <row r="56" spans="1:21" ht="10.5">
      <c r="A56" s="6" t="s">
        <v>117</v>
      </c>
      <c r="B56" s="7" t="s">
        <v>17</v>
      </c>
      <c r="C56" s="7">
        <v>3</v>
      </c>
      <c r="D56" s="7">
        <v>0</v>
      </c>
      <c r="E56" s="19" t="s">
        <v>118</v>
      </c>
      <c r="F56" s="23">
        <v>7252</v>
      </c>
      <c r="G56" s="23">
        <v>988980</v>
      </c>
      <c r="H56" s="23">
        <v>114950</v>
      </c>
      <c r="I56" s="23">
        <v>2136029</v>
      </c>
      <c r="J56" s="23"/>
      <c r="K56" s="23">
        <v>3177999</v>
      </c>
      <c r="L56" s="23">
        <v>2840</v>
      </c>
      <c r="M56" s="23">
        <v>17300</v>
      </c>
      <c r="N56" s="23">
        <v>14293.699820637703</v>
      </c>
      <c r="O56" s="24">
        <v>438.22380033094316</v>
      </c>
      <c r="P56" s="25">
        <v>1.2006131515916252</v>
      </c>
      <c r="Q56" s="26">
        <v>0.67213016744184</v>
      </c>
      <c r="R56" s="26">
        <v>0.6766278717584989</v>
      </c>
      <c r="S56" s="8"/>
      <c r="U56" s="8"/>
    </row>
    <row r="57" spans="1:21" ht="10.5">
      <c r="A57" s="6" t="s">
        <v>119</v>
      </c>
      <c r="B57" s="7" t="s">
        <v>17</v>
      </c>
      <c r="C57" s="7">
        <v>3</v>
      </c>
      <c r="D57" s="7">
        <v>0</v>
      </c>
      <c r="E57" s="19" t="s">
        <v>120</v>
      </c>
      <c r="F57" s="23">
        <v>8702</v>
      </c>
      <c r="G57" s="23">
        <v>408980</v>
      </c>
      <c r="H57" s="23">
        <v>112720</v>
      </c>
      <c r="I57" s="23">
        <v>2644204</v>
      </c>
      <c r="J57" s="23">
        <v>127060</v>
      </c>
      <c r="K57" s="23">
        <v>3292964</v>
      </c>
      <c r="L57" s="23"/>
      <c r="M57" s="23">
        <v>123390</v>
      </c>
      <c r="N57" s="23">
        <v>0</v>
      </c>
      <c r="O57" s="24">
        <v>378.4146173293496</v>
      </c>
      <c r="P57" s="25">
        <v>1.0367523762447934</v>
      </c>
      <c r="Q57" s="26">
        <v>0.8029860028837242</v>
      </c>
      <c r="R57" s="26">
        <v>0.8029860028837242</v>
      </c>
      <c r="S57" s="8"/>
      <c r="U57" s="8"/>
    </row>
    <row r="58" spans="1:21" ht="10.5">
      <c r="A58" s="6" t="s">
        <v>121</v>
      </c>
      <c r="B58" s="7" t="s">
        <v>27</v>
      </c>
      <c r="C58" s="7">
        <v>6</v>
      </c>
      <c r="D58" s="7">
        <v>0</v>
      </c>
      <c r="E58" s="19" t="s">
        <v>122</v>
      </c>
      <c r="F58" s="23">
        <v>4349</v>
      </c>
      <c r="G58" s="23">
        <v>237820</v>
      </c>
      <c r="H58" s="23">
        <v>96000</v>
      </c>
      <c r="I58" s="23">
        <v>1555957</v>
      </c>
      <c r="J58" s="23"/>
      <c r="K58" s="23">
        <v>1889777</v>
      </c>
      <c r="L58" s="23">
        <v>2220</v>
      </c>
      <c r="M58" s="23">
        <v>71320</v>
      </c>
      <c r="N58" s="23">
        <v>0</v>
      </c>
      <c r="O58" s="24">
        <v>434.5313865256381</v>
      </c>
      <c r="P58" s="25">
        <v>1.1904969493853097</v>
      </c>
      <c r="Q58" s="26">
        <v>0.823354819113578</v>
      </c>
      <c r="R58" s="26">
        <v>0.823354819113578</v>
      </c>
      <c r="S58" s="8"/>
      <c r="U58" s="8"/>
    </row>
    <row r="59" spans="1:21" ht="10.5">
      <c r="A59" s="6" t="s">
        <v>123</v>
      </c>
      <c r="B59" s="7" t="s">
        <v>24</v>
      </c>
      <c r="C59" s="7">
        <v>5</v>
      </c>
      <c r="D59" s="7">
        <v>0</v>
      </c>
      <c r="E59" s="19" t="s">
        <v>124</v>
      </c>
      <c r="F59" s="23">
        <v>7664</v>
      </c>
      <c r="G59" s="23">
        <v>2177760</v>
      </c>
      <c r="H59" s="23">
        <v>265510</v>
      </c>
      <c r="I59" s="23">
        <v>1772113</v>
      </c>
      <c r="J59" s="23">
        <v>41340</v>
      </c>
      <c r="K59" s="23">
        <v>4256723</v>
      </c>
      <c r="L59" s="23">
        <v>3765</v>
      </c>
      <c r="M59" s="23">
        <v>66360</v>
      </c>
      <c r="N59" s="23">
        <v>0</v>
      </c>
      <c r="O59" s="24">
        <v>555.4179279749478</v>
      </c>
      <c r="P59" s="25">
        <v>1.5216929533560213</v>
      </c>
      <c r="Q59" s="26">
        <v>0.41630921250924713</v>
      </c>
      <c r="R59" s="26">
        <v>0.41630921250924713</v>
      </c>
      <c r="S59" s="8"/>
      <c r="U59" s="8"/>
    </row>
    <row r="60" spans="1:21" ht="10.5">
      <c r="A60" s="6" t="s">
        <v>125</v>
      </c>
      <c r="B60" s="7" t="s">
        <v>24</v>
      </c>
      <c r="C60" s="7">
        <v>4</v>
      </c>
      <c r="D60" s="7">
        <v>0</v>
      </c>
      <c r="E60" s="19" t="s">
        <v>126</v>
      </c>
      <c r="F60" s="23">
        <v>1768</v>
      </c>
      <c r="G60" s="23">
        <v>186550</v>
      </c>
      <c r="H60" s="23">
        <v>37857</v>
      </c>
      <c r="I60" s="23">
        <v>517712</v>
      </c>
      <c r="J60" s="23">
        <v>1120</v>
      </c>
      <c r="K60" s="23">
        <v>743239</v>
      </c>
      <c r="L60" s="23"/>
      <c r="M60" s="23"/>
      <c r="N60" s="23">
        <v>7192.8299097418785</v>
      </c>
      <c r="O60" s="24">
        <v>420.38404977375563</v>
      </c>
      <c r="P60" s="25">
        <v>1.1517371226678237</v>
      </c>
      <c r="Q60" s="26">
        <v>0.6965619403718051</v>
      </c>
      <c r="R60" s="26">
        <v>0.706239621319309</v>
      </c>
      <c r="S60" s="8"/>
      <c r="U60" s="8"/>
    </row>
    <row r="61" spans="1:21" ht="10.5">
      <c r="A61" s="6" t="s">
        <v>127</v>
      </c>
      <c r="B61" s="7" t="s">
        <v>17</v>
      </c>
      <c r="C61" s="7">
        <v>3</v>
      </c>
      <c r="D61" s="7">
        <v>1</v>
      </c>
      <c r="E61" s="19" t="s">
        <v>128</v>
      </c>
      <c r="F61" s="23">
        <v>9645</v>
      </c>
      <c r="G61" s="23">
        <v>371590</v>
      </c>
      <c r="H61" s="23">
        <v>115820</v>
      </c>
      <c r="I61" s="23">
        <v>3230253</v>
      </c>
      <c r="J61" s="23">
        <v>97850</v>
      </c>
      <c r="K61" s="23">
        <v>3815513</v>
      </c>
      <c r="L61" s="23"/>
      <c r="M61" s="23">
        <v>94050</v>
      </c>
      <c r="N61" s="23">
        <v>0</v>
      </c>
      <c r="O61" s="24">
        <v>395.59491964748577</v>
      </c>
      <c r="P61" s="25">
        <v>1.0838216976643444</v>
      </c>
      <c r="Q61" s="26">
        <v>0.8466104033717091</v>
      </c>
      <c r="R61" s="26">
        <v>0.8466104033717091</v>
      </c>
      <c r="S61" s="8"/>
      <c r="U61" s="8"/>
    </row>
    <row r="62" spans="1:21" ht="10.5">
      <c r="A62" s="6" t="s">
        <v>129</v>
      </c>
      <c r="B62" s="7" t="s">
        <v>24</v>
      </c>
      <c r="C62" s="7">
        <v>4</v>
      </c>
      <c r="D62" s="7">
        <v>0</v>
      </c>
      <c r="E62" s="19" t="s">
        <v>130</v>
      </c>
      <c r="F62" s="23">
        <v>1409</v>
      </c>
      <c r="G62" s="23">
        <v>414650</v>
      </c>
      <c r="H62" s="23">
        <v>13063</v>
      </c>
      <c r="I62" s="23">
        <v>140011</v>
      </c>
      <c r="J62" s="23"/>
      <c r="K62" s="23">
        <v>567724</v>
      </c>
      <c r="L62" s="23"/>
      <c r="M62" s="23"/>
      <c r="N62" s="23">
        <v>2481.969968855381</v>
      </c>
      <c r="O62" s="24">
        <v>402.92689850958124</v>
      </c>
      <c r="P62" s="25">
        <v>1.103909310985154</v>
      </c>
      <c r="Q62" s="26">
        <v>0.24661807498009597</v>
      </c>
      <c r="R62" s="26">
        <v>0.25098986473859725</v>
      </c>
      <c r="S62" s="8"/>
      <c r="U62" s="8"/>
    </row>
    <row r="63" spans="1:21" ht="10.5">
      <c r="A63" s="6" t="s">
        <v>131</v>
      </c>
      <c r="B63" s="7" t="s">
        <v>27</v>
      </c>
      <c r="C63" s="7">
        <v>6</v>
      </c>
      <c r="D63" s="7">
        <v>0</v>
      </c>
      <c r="E63" s="19" t="s">
        <v>132</v>
      </c>
      <c r="F63" s="23">
        <v>1802</v>
      </c>
      <c r="G63" s="23">
        <v>102420</v>
      </c>
      <c r="H63" s="23">
        <v>17010</v>
      </c>
      <c r="I63" s="23">
        <v>466471</v>
      </c>
      <c r="J63" s="23"/>
      <c r="K63" s="23">
        <v>585901</v>
      </c>
      <c r="L63" s="23">
        <v>1615</v>
      </c>
      <c r="M63" s="23"/>
      <c r="N63" s="23">
        <v>0</v>
      </c>
      <c r="O63" s="24">
        <v>325.1392896781354</v>
      </c>
      <c r="P63" s="25">
        <v>0.890792574460645</v>
      </c>
      <c r="Q63" s="26">
        <v>0.7961601021332956</v>
      </c>
      <c r="R63" s="26">
        <v>0.7961601021332956</v>
      </c>
      <c r="S63" s="8"/>
      <c r="U63" s="8"/>
    </row>
    <row r="64" spans="1:21" ht="10.5">
      <c r="A64" s="6" t="s">
        <v>133</v>
      </c>
      <c r="B64" s="7" t="s">
        <v>24</v>
      </c>
      <c r="C64" s="7">
        <v>4</v>
      </c>
      <c r="D64" s="7">
        <v>0</v>
      </c>
      <c r="E64" s="19" t="s">
        <v>134</v>
      </c>
      <c r="F64" s="23">
        <v>1235</v>
      </c>
      <c r="G64" s="23">
        <v>382160</v>
      </c>
      <c r="H64" s="23">
        <v>53320</v>
      </c>
      <c r="I64" s="23">
        <v>228930</v>
      </c>
      <c r="J64" s="23"/>
      <c r="K64" s="23">
        <v>664410</v>
      </c>
      <c r="L64" s="23"/>
      <c r="M64" s="23"/>
      <c r="N64" s="23">
        <v>10130.799872875214</v>
      </c>
      <c r="O64" s="24">
        <v>537.9838056680162</v>
      </c>
      <c r="P64" s="25">
        <v>1.4739282347068936</v>
      </c>
      <c r="Q64" s="26">
        <v>0.3445613401363616</v>
      </c>
      <c r="R64" s="26">
        <v>0.3598091537949086</v>
      </c>
      <c r="S64" s="8"/>
      <c r="U64" s="8"/>
    </row>
    <row r="65" spans="1:21" ht="10.5">
      <c r="A65" s="6" t="s">
        <v>135</v>
      </c>
      <c r="B65" s="7" t="s">
        <v>24</v>
      </c>
      <c r="C65" s="7">
        <v>4</v>
      </c>
      <c r="D65" s="7">
        <v>0</v>
      </c>
      <c r="E65" s="19" t="s">
        <v>136</v>
      </c>
      <c r="F65" s="23">
        <v>6336</v>
      </c>
      <c r="G65" s="23">
        <v>321840</v>
      </c>
      <c r="H65" s="23">
        <v>68913</v>
      </c>
      <c r="I65" s="23">
        <v>2228156</v>
      </c>
      <c r="J65" s="23">
        <v>52540</v>
      </c>
      <c r="K65" s="23">
        <v>2671449</v>
      </c>
      <c r="L65" s="23">
        <v>2160</v>
      </c>
      <c r="M65" s="23">
        <v>52610</v>
      </c>
      <c r="N65" s="23">
        <v>13093.469835698605</v>
      </c>
      <c r="O65" s="24">
        <v>421.6302083333333</v>
      </c>
      <c r="P65" s="25">
        <v>1.1551512557077626</v>
      </c>
      <c r="Q65" s="26">
        <v>0.8340627127824638</v>
      </c>
      <c r="R65" s="26">
        <v>0.8389639741712077</v>
      </c>
      <c r="S65" s="8"/>
      <c r="U65" s="8"/>
    </row>
    <row r="66" spans="1:21" ht="10.5">
      <c r="A66" s="6" t="s">
        <v>137</v>
      </c>
      <c r="B66" s="7" t="s">
        <v>24</v>
      </c>
      <c r="C66" s="7">
        <v>4</v>
      </c>
      <c r="D66" s="7">
        <v>0</v>
      </c>
      <c r="E66" s="19" t="s">
        <v>138</v>
      </c>
      <c r="F66" s="23">
        <v>1599</v>
      </c>
      <c r="G66" s="23">
        <v>340580</v>
      </c>
      <c r="H66" s="23">
        <v>64152</v>
      </c>
      <c r="I66" s="23">
        <v>543779</v>
      </c>
      <c r="J66" s="23"/>
      <c r="K66" s="23">
        <v>948511</v>
      </c>
      <c r="L66" s="23">
        <v>560</v>
      </c>
      <c r="M66" s="23">
        <v>3772</v>
      </c>
      <c r="N66" s="23">
        <v>10300.089870750904</v>
      </c>
      <c r="O66" s="24">
        <v>593.1901188242651</v>
      </c>
      <c r="P66" s="25">
        <v>1.6251784077377127</v>
      </c>
      <c r="Q66" s="26">
        <v>0.5732975157905391</v>
      </c>
      <c r="R66" s="26">
        <v>0.5841567360534047</v>
      </c>
      <c r="S66" s="8"/>
      <c r="U66" s="8"/>
    </row>
    <row r="67" spans="1:21" ht="10.5">
      <c r="A67" s="6" t="s">
        <v>139</v>
      </c>
      <c r="B67" s="7" t="s">
        <v>12</v>
      </c>
      <c r="C67" s="7">
        <v>2</v>
      </c>
      <c r="D67" s="7">
        <v>0</v>
      </c>
      <c r="E67" s="19" t="s">
        <v>140</v>
      </c>
      <c r="F67" s="23">
        <v>2590</v>
      </c>
      <c r="G67" s="23">
        <v>142880</v>
      </c>
      <c r="H67" s="23">
        <v>56940</v>
      </c>
      <c r="I67" s="23">
        <v>628474</v>
      </c>
      <c r="J67" s="23">
        <v>6100</v>
      </c>
      <c r="K67" s="23">
        <v>834394</v>
      </c>
      <c r="L67" s="23">
        <v>810</v>
      </c>
      <c r="M67" s="23"/>
      <c r="N67" s="23">
        <v>0</v>
      </c>
      <c r="O67" s="24">
        <v>322.15984555984556</v>
      </c>
      <c r="P67" s="25">
        <v>0.8826297138625906</v>
      </c>
      <c r="Q67" s="26">
        <v>0.7532101141666886</v>
      </c>
      <c r="R67" s="26">
        <v>0.7532101141666886</v>
      </c>
      <c r="S67" s="8"/>
      <c r="U67" s="8"/>
    </row>
    <row r="68" spans="1:21" ht="10.5">
      <c r="A68" s="6" t="s">
        <v>141</v>
      </c>
      <c r="B68" s="7" t="s">
        <v>24</v>
      </c>
      <c r="C68" s="7">
        <v>4</v>
      </c>
      <c r="D68" s="7">
        <v>0</v>
      </c>
      <c r="E68" s="19" t="s">
        <v>142</v>
      </c>
      <c r="F68" s="23">
        <v>2226</v>
      </c>
      <c r="G68" s="23">
        <v>377780</v>
      </c>
      <c r="H68" s="23">
        <v>20358</v>
      </c>
      <c r="I68" s="23">
        <v>488919</v>
      </c>
      <c r="J68" s="23">
        <v>10340</v>
      </c>
      <c r="K68" s="23">
        <v>897397</v>
      </c>
      <c r="L68" s="23">
        <v>3336</v>
      </c>
      <c r="M68" s="23">
        <v>5428</v>
      </c>
      <c r="N68" s="23">
        <v>3868.0199514627457</v>
      </c>
      <c r="O68" s="24">
        <v>403.14330637915543</v>
      </c>
      <c r="P68" s="25">
        <v>1.1045022092579602</v>
      </c>
      <c r="Q68" s="26">
        <v>0.5448190711580271</v>
      </c>
      <c r="R68" s="26">
        <v>0.549129337351766</v>
      </c>
      <c r="S68" s="8"/>
      <c r="U68" s="8"/>
    </row>
    <row r="69" spans="1:21" ht="10.5">
      <c r="A69" s="6" t="s">
        <v>143</v>
      </c>
      <c r="B69" s="7" t="s">
        <v>24</v>
      </c>
      <c r="C69" s="7">
        <v>5</v>
      </c>
      <c r="D69" s="7">
        <v>0</v>
      </c>
      <c r="E69" s="19" t="s">
        <v>144</v>
      </c>
      <c r="F69" s="23">
        <v>21075</v>
      </c>
      <c r="G69" s="23">
        <v>1247420</v>
      </c>
      <c r="H69" s="23">
        <v>270040</v>
      </c>
      <c r="I69" s="23">
        <v>7849656</v>
      </c>
      <c r="J69" s="23">
        <v>183000</v>
      </c>
      <c r="K69" s="23">
        <v>9550116</v>
      </c>
      <c r="L69" s="23">
        <v>11560</v>
      </c>
      <c r="M69" s="23">
        <v>284450</v>
      </c>
      <c r="N69" s="23">
        <v>50471.59936666489</v>
      </c>
      <c r="O69" s="24">
        <v>453.14903914590747</v>
      </c>
      <c r="P69" s="25">
        <v>1.2415042168381027</v>
      </c>
      <c r="Q69" s="26">
        <v>0.8219435240367761</v>
      </c>
      <c r="R69" s="26">
        <v>0.827228444069859</v>
      </c>
      <c r="S69" s="8"/>
      <c r="U69" s="8"/>
    </row>
    <row r="70" spans="1:21" ht="10.5">
      <c r="A70" s="6" t="s">
        <v>145</v>
      </c>
      <c r="B70" s="7" t="s">
        <v>27</v>
      </c>
      <c r="C70" s="7">
        <v>6</v>
      </c>
      <c r="D70" s="7">
        <v>0</v>
      </c>
      <c r="E70" s="19" t="s">
        <v>146</v>
      </c>
      <c r="F70" s="23">
        <v>20139</v>
      </c>
      <c r="G70" s="23">
        <v>1865600</v>
      </c>
      <c r="H70" s="23">
        <v>139850</v>
      </c>
      <c r="I70" s="23">
        <v>6885443</v>
      </c>
      <c r="J70" s="23">
        <v>233900</v>
      </c>
      <c r="K70" s="23">
        <v>9124793</v>
      </c>
      <c r="L70" s="23">
        <v>1924</v>
      </c>
      <c r="M70" s="23">
        <v>96120</v>
      </c>
      <c r="N70" s="23">
        <v>0</v>
      </c>
      <c r="O70" s="24">
        <v>453.0906698445802</v>
      </c>
      <c r="P70" s="25">
        <v>1.2413443009440552</v>
      </c>
      <c r="Q70" s="26">
        <v>0.7545862136269831</v>
      </c>
      <c r="R70" s="26">
        <v>0.7545862136269831</v>
      </c>
      <c r="S70" s="8"/>
      <c r="U70" s="8"/>
    </row>
    <row r="71" spans="1:21" ht="10.5">
      <c r="A71" s="6" t="s">
        <v>147</v>
      </c>
      <c r="B71" s="7" t="s">
        <v>24</v>
      </c>
      <c r="C71" s="7">
        <v>4</v>
      </c>
      <c r="D71" s="7">
        <v>0</v>
      </c>
      <c r="E71" s="19" t="s">
        <v>148</v>
      </c>
      <c r="F71" s="23">
        <v>2052</v>
      </c>
      <c r="G71" s="23">
        <v>521650</v>
      </c>
      <c r="H71" s="23">
        <v>18953</v>
      </c>
      <c r="I71" s="23">
        <v>416481</v>
      </c>
      <c r="J71" s="23"/>
      <c r="K71" s="23">
        <v>957084</v>
      </c>
      <c r="L71" s="23">
        <v>825</v>
      </c>
      <c r="M71" s="23">
        <v>46360</v>
      </c>
      <c r="N71" s="23">
        <v>3601.0699548125267</v>
      </c>
      <c r="O71" s="24">
        <v>466.41520467836256</v>
      </c>
      <c r="P71" s="25">
        <v>1.2778498758311303</v>
      </c>
      <c r="Q71" s="26">
        <v>0.43515616184159384</v>
      </c>
      <c r="R71" s="26">
        <v>0.43891870510301345</v>
      </c>
      <c r="S71" s="8"/>
      <c r="U71" s="8"/>
    </row>
    <row r="72" spans="1:21" ht="10.5">
      <c r="A72" s="6" t="s">
        <v>149</v>
      </c>
      <c r="B72" s="7" t="s">
        <v>17</v>
      </c>
      <c r="C72" s="7">
        <v>3</v>
      </c>
      <c r="D72" s="7">
        <v>0</v>
      </c>
      <c r="E72" s="19" t="s">
        <v>150</v>
      </c>
      <c r="F72" s="23">
        <v>2245</v>
      </c>
      <c r="G72" s="23">
        <v>692200</v>
      </c>
      <c r="H72" s="23">
        <v>81450</v>
      </c>
      <c r="I72" s="23">
        <v>485200</v>
      </c>
      <c r="J72" s="23"/>
      <c r="K72" s="23">
        <v>1258850</v>
      </c>
      <c r="L72" s="23">
        <v>4180</v>
      </c>
      <c r="M72" s="23"/>
      <c r="N72" s="23">
        <v>13062.499836087227</v>
      </c>
      <c r="O72" s="24">
        <v>560.7349665924277</v>
      </c>
      <c r="P72" s="25">
        <v>1.536260182445007</v>
      </c>
      <c r="Q72" s="26">
        <v>0.3854311474758708</v>
      </c>
      <c r="R72" s="26">
        <v>0.39580768148396334</v>
      </c>
      <c r="S72" s="8"/>
      <c r="U72" s="8"/>
    </row>
    <row r="73" spans="1:21" ht="10.5">
      <c r="A73" s="6" t="s">
        <v>151</v>
      </c>
      <c r="B73" s="7" t="s">
        <v>17</v>
      </c>
      <c r="C73" s="7">
        <v>3</v>
      </c>
      <c r="D73" s="7">
        <v>1</v>
      </c>
      <c r="E73" s="19" t="s">
        <v>152</v>
      </c>
      <c r="F73" s="23">
        <v>11396</v>
      </c>
      <c r="G73" s="23">
        <v>515733</v>
      </c>
      <c r="H73" s="23">
        <v>153177</v>
      </c>
      <c r="I73" s="23">
        <v>3470522</v>
      </c>
      <c r="J73" s="23">
        <v>106450</v>
      </c>
      <c r="K73" s="23">
        <v>4245882</v>
      </c>
      <c r="L73" s="23">
        <v>3746</v>
      </c>
      <c r="M73" s="23"/>
      <c r="N73" s="23">
        <v>351.3099955916405</v>
      </c>
      <c r="O73" s="24">
        <v>372.5765180765181</v>
      </c>
      <c r="P73" s="25">
        <v>1.0207575837712823</v>
      </c>
      <c r="Q73" s="26">
        <v>0.8173854101456423</v>
      </c>
      <c r="R73" s="26">
        <v>0.8174681514925737</v>
      </c>
      <c r="S73" s="8"/>
      <c r="U73" s="8"/>
    </row>
    <row r="74" spans="1:21" ht="10.5">
      <c r="A74" s="9" t="s">
        <v>153</v>
      </c>
      <c r="B74" s="10" t="s">
        <v>12</v>
      </c>
      <c r="C74" s="10">
        <v>2</v>
      </c>
      <c r="D74" s="10">
        <v>0</v>
      </c>
      <c r="E74" s="19" t="s">
        <v>154</v>
      </c>
      <c r="F74" s="23">
        <v>7422</v>
      </c>
      <c r="G74" s="23">
        <v>722270</v>
      </c>
      <c r="H74" s="23">
        <v>211380</v>
      </c>
      <c r="I74" s="23">
        <v>2269240</v>
      </c>
      <c r="J74" s="23">
        <v>50020</v>
      </c>
      <c r="K74" s="23">
        <v>3252910</v>
      </c>
      <c r="L74" s="23">
        <v>3210</v>
      </c>
      <c r="M74" s="23">
        <v>83920</v>
      </c>
      <c r="N74" s="23">
        <v>0</v>
      </c>
      <c r="O74" s="24">
        <v>438.27943950417676</v>
      </c>
      <c r="P74" s="25">
        <v>1.2007655876826762</v>
      </c>
      <c r="Q74" s="26">
        <v>0.6976030692518391</v>
      </c>
      <c r="R74" s="26">
        <v>0.6976030692518391</v>
      </c>
      <c r="S74" s="8"/>
      <c r="U74" s="8"/>
    </row>
    <row r="75" spans="1:21" ht="10.5">
      <c r="A75" s="12"/>
      <c r="B75" s="12"/>
      <c r="C75" s="12"/>
      <c r="D75" s="12"/>
      <c r="E75" s="3" t="s">
        <v>155</v>
      </c>
      <c r="F75" s="20">
        <f>SUM(F5:F74)</f>
        <v>418659</v>
      </c>
      <c r="G75" s="20">
        <f aca="true" t="shared" si="0" ref="G75:N75">SUM(G5:G74)</f>
        <v>59161736</v>
      </c>
      <c r="H75" s="20">
        <f t="shared" si="0"/>
        <v>7599695</v>
      </c>
      <c r="I75" s="20">
        <f t="shared" si="0"/>
        <v>132543594</v>
      </c>
      <c r="J75" s="20">
        <f t="shared" si="0"/>
        <v>3004270</v>
      </c>
      <c r="K75" s="20">
        <f t="shared" si="0"/>
        <v>202247335</v>
      </c>
      <c r="L75" s="20">
        <f t="shared" si="0"/>
        <v>108146</v>
      </c>
      <c r="M75" s="20">
        <f t="shared" si="0"/>
        <v>4815640</v>
      </c>
      <c r="N75" s="20">
        <f t="shared" si="0"/>
        <v>384032.906026423</v>
      </c>
      <c r="O75" s="15">
        <v>483</v>
      </c>
      <c r="P75" s="21">
        <v>1.32</v>
      </c>
      <c r="Q75" s="22">
        <v>0.6562</v>
      </c>
      <c r="R75" s="22">
        <v>0.6588</v>
      </c>
      <c r="S75" s="8"/>
      <c r="U75" s="8"/>
    </row>
    <row r="76" spans="3:11" ht="10.5">
      <c r="C76" s="8"/>
      <c r="D76" s="8"/>
      <c r="E76" s="8"/>
      <c r="F76" s="11"/>
      <c r="K76" s="11"/>
    </row>
    <row r="77" ht="12.75">
      <c r="G77"/>
    </row>
    <row r="78" ht="12.75">
      <c r="G78"/>
    </row>
  </sheetData>
  <sheetProtection/>
  <printOptions/>
  <pageMargins left="0.17" right="0.17" top="0.17" bottom="0.19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Mantova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cavedol</dc:creator>
  <cp:keywords/>
  <dc:description/>
  <cp:lastModifiedBy>Giancarlo Poltronieri</cp:lastModifiedBy>
  <cp:lastPrinted>2010-05-26T09:44:40Z</cp:lastPrinted>
  <dcterms:created xsi:type="dcterms:W3CDTF">2008-12-22T08:40:21Z</dcterms:created>
  <dcterms:modified xsi:type="dcterms:W3CDTF">2013-09-02T10:30:57Z</dcterms:modified>
  <cp:category/>
  <cp:version/>
  <cp:contentType/>
  <cp:contentStatus/>
</cp:coreProperties>
</file>