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raria\Desktop\"/>
    </mc:Choice>
  </mc:AlternateContent>
  <xr:revisionPtr revIDLastSave="0" documentId="8_{18F0F1BC-0BE6-4293-BFB4-C4018B3BA9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U 202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8" l="1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</calcChain>
</file>

<file path=xl/sharedStrings.xml><?xml version="1.0" encoding="utf-8"?>
<sst xmlns="http://schemas.openxmlformats.org/spreadsheetml/2006/main" count="170" uniqueCount="104">
  <si>
    <t>Sigla</t>
  </si>
  <si>
    <t>Comune</t>
  </si>
  <si>
    <t>Abitanti</t>
  </si>
  <si>
    <t>RU_DM(kg)</t>
  </si>
  <si>
    <t>RUind_DM(kg)</t>
  </si>
  <si>
    <t>Ing_DM(kg)</t>
  </si>
  <si>
    <t>Ss_DM(kg)</t>
  </si>
  <si>
    <t>PCanno_DM(kg)</t>
  </si>
  <si>
    <t>PCdie_DM(kg)</t>
  </si>
  <si>
    <t>RD_DM(kg)</t>
  </si>
  <si>
    <t>InertiTotale_DM(kg)</t>
  </si>
  <si>
    <t>Inerti_DM(kg)</t>
  </si>
  <si>
    <t>CD_DM(kg)</t>
  </si>
  <si>
    <t>TotRD_DM(kg)</t>
  </si>
  <si>
    <t>Mantova</t>
  </si>
  <si>
    <t>MN</t>
  </si>
  <si>
    <t>Acquanegra sul Chiese</t>
  </si>
  <si>
    <t>Asola</t>
  </si>
  <si>
    <t>Bagnolo San Vito</t>
  </si>
  <si>
    <t>Borgo Mantovano</t>
  </si>
  <si>
    <t>Borgo Virgilio</t>
  </si>
  <si>
    <t>Borgocarbonara</t>
  </si>
  <si>
    <t>Bozzolo</t>
  </si>
  <si>
    <t>Canneto sull'Oglio</t>
  </si>
  <si>
    <t>Casalmoro</t>
  </si>
  <si>
    <t>Casaloldo</t>
  </si>
  <si>
    <t>Casalromano</t>
  </si>
  <si>
    <t>Castel d'Ario</t>
  </si>
  <si>
    <t>Castel Goffredo</t>
  </si>
  <si>
    <t>Castelbelforte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</si>
  <si>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</si>
  <si>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</si>
  <si>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</si>
  <si>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</si>
  <si>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</si>
  <si>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</si>
  <si>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</si>
  <si>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</si>
  <si>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</si>
  <si>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</si>
  <si>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</si>
  <si>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</si>
  <si>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</si>
  <si>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</si>
  <si>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</si>
  <si>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</si>
  <si>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</si>
  <si>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</si>
  <si>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</si>
  <si>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</si>
  <si>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</si>
  <si>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</si>
  <si>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</si>
  <si>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</si>
  <si>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</si>
  <si>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</si>
  <si>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</si>
  <si>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</si>
  <si>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</si>
  <si>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</si>
  <si>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</si>
  <si>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</si>
  <si>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</si>
  <si>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</si>
  <si>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</si>
  <si>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</si>
  <si>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</si>
  <si>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Giorgio Bigarello</t>
  </si>
  <si>
    <t>San Giovanni del Dosso</t>
  </si>
  <si>
    <t>San Martino dall'Argine</t>
  </si>
  <si>
    <t>Schivenoglia</t>
  </si>
  <si>
    <t>Sermide e Felonica</t>
  </si>
  <si>
    <t>Serravalle a Po</t>
  </si>
  <si>
    <t>Solferino</t>
  </si>
  <si>
    <t>Sustinente</t>
  </si>
  <si>
    <t>Suzzara</t>
  </si>
  <si>
    <t>Viadana</t>
  </si>
  <si>
    <t>Villimpenta</t>
  </si>
  <si>
    <t>Volta Mantovana</t>
  </si>
  <si>
    <t>pc PROV</t>
  </si>
  <si>
    <t>ISTAT</t>
  </si>
  <si>
    <t>ANNO</t>
  </si>
  <si>
    <t>RU</t>
  </si>
  <si>
    <t>rifiuto urbano totale</t>
  </si>
  <si>
    <t>RU ind</t>
  </si>
  <si>
    <t>rifiuto indifferenziato</t>
  </si>
  <si>
    <t>R ing</t>
  </si>
  <si>
    <t>rifiuto ingombrante</t>
  </si>
  <si>
    <t>SS</t>
  </si>
  <si>
    <t>spazzamento stradale</t>
  </si>
  <si>
    <t>PC</t>
  </si>
  <si>
    <t>pro capite anno</t>
  </si>
  <si>
    <t>PRO CAPITE GIORNO</t>
  </si>
  <si>
    <t xml:space="preserve">PC PROV </t>
  </si>
  <si>
    <t>pro capite Provincia</t>
  </si>
  <si>
    <t>PC die</t>
  </si>
  <si>
    <t>RD DM</t>
  </si>
  <si>
    <t>TOT RD</t>
  </si>
  <si>
    <t>TOTALE RD DM (+ CD+ Inerti</t>
  </si>
  <si>
    <t>%RD PROV</t>
  </si>
  <si>
    <t>% raccolta differenziata comune</t>
  </si>
  <si>
    <t>%RD COM</t>
  </si>
  <si>
    <t>% raccolta differenziata provincia</t>
  </si>
  <si>
    <t>legenda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</si>
</sst>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BEEBDE"/>
      </patternFill>
    </fill>
    <fill>
      <patternFill patternType="solid">
        <fgColor theme="0"/>
        <bgColor rgb="FFDEF5E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1" fillId="0" borderId="1" xfId="0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2" fillId="2" borderId="1" xfId="0" applyNumberFormat="1" applyFont="1" applyFill="1" applyBorder="1"/>
    <xf numFmtId="10" fontId="2" fillId="3" borderId="1" xfId="0" applyNumberFormat="1" applyFont="1" applyFill="1" applyBorder="1"/>
    <xf numFmtId="10" fontId="1" fillId="0" borderId="1" xfId="0" applyNumberFormat="1" applyFont="1" applyBorder="1"/>
    <xf numFmtId="3" fontId="3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8"/>
  <sheetViews>
    <sheetView tabSelected="1" workbookViewId="0">
      <selection activeCell="C26" sqref="C26"/>
    </sheetView>
  </sheetViews>
  <sheetFormatPr defaultRowHeight="13.8" x14ac:dyDescent="0.3"/>
  <cols>
    <col min="1" max="1" width="7.5546875" style="1" customWidth="1"/>
    <col min="2" max="2" width="4.6640625" style="1" customWidth="1"/>
    <col min="3" max="3" width="22.6640625" style="1" customWidth="1"/>
    <col min="4" max="5" width="9" style="1" bestFit="1" customWidth="1"/>
    <col min="6" max="6" width="10.109375" style="1" bestFit="1" customWidth="1"/>
    <col min="7" max="7" width="9.109375" style="1" bestFit="1" customWidth="1"/>
    <col min="8" max="12" width="9" style="1" bestFit="1" customWidth="1"/>
    <col min="13" max="13" width="10.109375" style="1" bestFit="1" customWidth="1"/>
    <col min="14" max="16" width="9" style="1" bestFit="1" customWidth="1"/>
    <col min="17" max="17" width="10.109375" style="1" bestFit="1" customWidth="1"/>
    <col min="18" max="19" width="9" style="1" bestFit="1" customWidth="1"/>
    <col min="20" max="16384" width="8.88671875" style="1"/>
  </cols>
  <sheetData>
    <row r="1" spans="1:19" x14ac:dyDescent="0.3">
      <c r="A1" s="1" t="s">
        <v>80</v>
      </c>
      <c r="B1" s="1" t="s">
        <v>0</v>
      </c>
      <c r="C1" s="1" t="s">
        <v>1</v>
      </c>
      <c r="D1" s="1" t="s">
        <v>81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79</v>
      </c>
      <c r="M1" s="2" t="s">
        <v>9</v>
      </c>
      <c r="N1" s="1" t="s">
        <v>10</v>
      </c>
      <c r="O1" s="1" t="s">
        <v>11</v>
      </c>
      <c r="P1" s="1" t="s">
        <v>12</v>
      </c>
      <c r="Q1" s="3" t="s">
        <v>13</v>
      </c>
      <c r="R1" s="1" t="s">
        <v>101</v>
      </c>
      <c r="S1" s="1" t="s">
        <v>99</v>
      </c>
    </row>
    <row r="2" spans="1:19" x14ac:dyDescent="0.3">
      <c r="A2" s="4">
        <v>1</v>
      </c>
      <c r="B2" s="4" t="s">
        <v>15</v>
      </c>
      <c r="C2" s="4" t="s">
        <v>16</v>
      </c>
      <c r="D2" s="4">
        <v>2021</v>
      </c>
      <c r="E2" s="5">
        <v>2739</v>
      </c>
      <c r="F2" s="7">
        <v>1441478</v>
      </c>
      <c r="G2" s="7">
        <v>163760</v>
      </c>
      <c r="H2" s="7">
        <v>112040</v>
      </c>
      <c r="I2" s="7">
        <v>48000</v>
      </c>
      <c r="J2" s="8">
        <v>526.22</v>
      </c>
      <c r="K2" s="8">
        <f>J2/365</f>
        <v>1.4416986301369863</v>
      </c>
      <c r="L2" s="9">
        <v>538</v>
      </c>
      <c r="M2" s="7">
        <v>1073068</v>
      </c>
      <c r="N2" s="6">
        <v>80380</v>
      </c>
      <c r="O2" s="10">
        <v>41250</v>
      </c>
      <c r="P2" s="10">
        <v>3360</v>
      </c>
      <c r="Q2" s="11">
        <v>1117678</v>
      </c>
      <c r="R2" s="12">
        <v>0.77539999999999998</v>
      </c>
      <c r="S2" s="13">
        <v>0.86439999999999995</v>
      </c>
    </row>
    <row r="3" spans="1:19" x14ac:dyDescent="0.3">
      <c r="A3" s="4">
        <v>2</v>
      </c>
      <c r="B3" s="4" t="s">
        <v>15</v>
      </c>
      <c r="C3" s="4" t="s">
        <v>17</v>
      </c>
      <c r="D3" s="4">
        <v>2021</v>
      </c>
      <c r="E3" s="14">
        <v>9983</v>
      </c>
      <c r="F3" s="7">
        <v>4953073</v>
      </c>
      <c r="G3" s="7">
        <v>564440</v>
      </c>
      <c r="H3" s="7">
        <v>142763</v>
      </c>
      <c r="I3" s="7">
        <v>146780</v>
      </c>
      <c r="J3" s="8">
        <v>496.15</v>
      </c>
      <c r="K3" s="8">
        <f t="shared" ref="K3:K65" si="0">J3/365</f>
        <v>1.3593150684931505</v>
      </c>
      <c r="L3" s="9">
        <v>538</v>
      </c>
      <c r="M3" s="7">
        <v>3948208</v>
      </c>
      <c r="N3" s="6">
        <v>102642</v>
      </c>
      <c r="O3" s="10">
        <v>102642</v>
      </c>
      <c r="P3" s="10">
        <v>48240</v>
      </c>
      <c r="Q3" s="11">
        <v>4099090</v>
      </c>
      <c r="R3" s="12">
        <v>0.8276</v>
      </c>
      <c r="S3" s="13">
        <v>0.86439999999999995</v>
      </c>
    </row>
    <row r="4" spans="1:19" x14ac:dyDescent="0.3">
      <c r="A4" s="4">
        <v>3</v>
      </c>
      <c r="B4" s="4" t="s">
        <v>15</v>
      </c>
      <c r="C4" s="4" t="s">
        <v>18</v>
      </c>
      <c r="D4" s="4">
        <v>2021</v>
      </c>
      <c r="E4" s="5">
        <v>5818</v>
      </c>
      <c r="F4" s="7">
        <v>3960959</v>
      </c>
      <c r="G4" s="7">
        <v>365040</v>
      </c>
      <c r="H4" s="7">
        <v>138590</v>
      </c>
      <c r="I4" s="7">
        <v>33040</v>
      </c>
      <c r="J4" s="8">
        <v>680.63</v>
      </c>
      <c r="K4" s="8">
        <f t="shared" si="0"/>
        <v>1.8647397260273972</v>
      </c>
      <c r="L4" s="9">
        <v>538</v>
      </c>
      <c r="M4" s="7">
        <v>3248864</v>
      </c>
      <c r="N4" s="6">
        <v>101600</v>
      </c>
      <c r="O4" s="10">
        <v>88305</v>
      </c>
      <c r="P4" s="10">
        <v>87120</v>
      </c>
      <c r="Q4" s="11">
        <v>3565539</v>
      </c>
      <c r="R4" s="12">
        <v>0.9002</v>
      </c>
      <c r="S4" s="13">
        <v>0.86439999999999995</v>
      </c>
    </row>
    <row r="5" spans="1:19" x14ac:dyDescent="0.3">
      <c r="A5" s="4">
        <v>7</v>
      </c>
      <c r="B5" s="4" t="s">
        <v>15</v>
      </c>
      <c r="C5" s="4" t="s">
        <v>22</v>
      </c>
      <c r="D5" s="4">
        <v>2021</v>
      </c>
      <c r="E5" s="14">
        <v>4043</v>
      </c>
      <c r="F5" s="7">
        <v>2382663</v>
      </c>
      <c r="G5" s="7">
        <v>272730</v>
      </c>
      <c r="H5" s="7">
        <v>118655</v>
      </c>
      <c r="I5" s="7">
        <v>37580</v>
      </c>
      <c r="J5" s="8">
        <v>589.29</v>
      </c>
      <c r="K5" s="8">
        <f t="shared" si="0"/>
        <v>1.6144931506849314</v>
      </c>
      <c r="L5" s="9">
        <v>538</v>
      </c>
      <c r="M5" s="7">
        <v>1856633</v>
      </c>
      <c r="N5" s="6">
        <v>104939</v>
      </c>
      <c r="O5" s="10">
        <v>60825</v>
      </c>
      <c r="P5" s="10">
        <v>36240</v>
      </c>
      <c r="Q5" s="11">
        <v>2109933</v>
      </c>
      <c r="R5" s="12">
        <v>0.88549999999999995</v>
      </c>
      <c r="S5" s="13">
        <v>0.86439999999999995</v>
      </c>
    </row>
    <row r="6" spans="1:19" x14ac:dyDescent="0.3">
      <c r="A6" s="4">
        <v>8</v>
      </c>
      <c r="B6" s="4" t="s">
        <v>15</v>
      </c>
      <c r="C6" s="4" t="s">
        <v>23</v>
      </c>
      <c r="D6" s="4">
        <v>2021</v>
      </c>
      <c r="E6" s="5">
        <v>4242</v>
      </c>
      <c r="F6" s="7">
        <v>1827283</v>
      </c>
      <c r="G6" s="7">
        <v>250020</v>
      </c>
      <c r="H6" s="7">
        <v>135540</v>
      </c>
      <c r="I6" s="7">
        <v>50832</v>
      </c>
      <c r="J6" s="8">
        <v>430.85</v>
      </c>
      <c r="K6" s="8">
        <f t="shared" si="0"/>
        <v>1.1804109589041096</v>
      </c>
      <c r="L6" s="9">
        <v>538</v>
      </c>
      <c r="M6" s="7">
        <v>1327636</v>
      </c>
      <c r="N6" s="6">
        <v>108970</v>
      </c>
      <c r="O6" s="10">
        <v>63255</v>
      </c>
      <c r="P6" s="10"/>
      <c r="Q6" s="11">
        <v>1577263</v>
      </c>
      <c r="R6" s="12">
        <v>0.86319999999999997</v>
      </c>
      <c r="S6" s="13">
        <v>0.86439999999999995</v>
      </c>
    </row>
    <row r="7" spans="1:19" x14ac:dyDescent="0.3">
      <c r="A7" s="4">
        <v>10</v>
      </c>
      <c r="B7" s="4" t="s">
        <v>15</v>
      </c>
      <c r="C7" s="4" t="s">
        <v>24</v>
      </c>
      <c r="D7" s="4">
        <v>2021</v>
      </c>
      <c r="E7" s="14">
        <v>2213</v>
      </c>
      <c r="F7" s="7">
        <v>1007967</v>
      </c>
      <c r="G7" s="7">
        <v>81040</v>
      </c>
      <c r="H7" s="7">
        <v>32450</v>
      </c>
      <c r="I7" s="7"/>
      <c r="J7" s="8">
        <v>455.48</v>
      </c>
      <c r="K7" s="8">
        <f t="shared" si="0"/>
        <v>1.2478904109589042</v>
      </c>
      <c r="L7" s="9">
        <v>538</v>
      </c>
      <c r="M7" s="7">
        <v>860389</v>
      </c>
      <c r="N7" s="6">
        <v>24968</v>
      </c>
      <c r="O7" s="10">
        <v>24968</v>
      </c>
      <c r="P7" s="10">
        <v>9120</v>
      </c>
      <c r="Q7" s="11">
        <v>894477</v>
      </c>
      <c r="R7" s="12">
        <v>0.88739999999999997</v>
      </c>
      <c r="S7" s="13">
        <v>0.86439999999999995</v>
      </c>
    </row>
    <row r="8" spans="1:19" x14ac:dyDescent="0.3">
      <c r="A8" s="4">
        <v>11</v>
      </c>
      <c r="B8" s="4" t="s">
        <v>15</v>
      </c>
      <c r="C8" s="4" t="s">
        <v>25</v>
      </c>
      <c r="D8" s="4">
        <v>2021</v>
      </c>
      <c r="E8" s="5">
        <v>2654</v>
      </c>
      <c r="F8" s="7">
        <v>1173320</v>
      </c>
      <c r="G8" s="7">
        <v>147760</v>
      </c>
      <c r="H8" s="7">
        <v>56570</v>
      </c>
      <c r="I8" s="7">
        <v>23110</v>
      </c>
      <c r="J8" s="8">
        <v>442.09</v>
      </c>
      <c r="K8" s="8">
        <f t="shared" si="0"/>
        <v>1.2112054794520548</v>
      </c>
      <c r="L8" s="9">
        <v>538</v>
      </c>
      <c r="M8" s="7">
        <v>939160</v>
      </c>
      <c r="N8" s="6"/>
      <c r="O8" s="10"/>
      <c r="P8" s="10">
        <v>6720</v>
      </c>
      <c r="Q8" s="11">
        <v>946780</v>
      </c>
      <c r="R8" s="12">
        <v>0.80689999999999995</v>
      </c>
      <c r="S8" s="13">
        <v>0.86439999999999995</v>
      </c>
    </row>
    <row r="9" spans="1:19" x14ac:dyDescent="0.3">
      <c r="A9" s="4">
        <v>12</v>
      </c>
      <c r="B9" s="4" t="s">
        <v>15</v>
      </c>
      <c r="C9" s="4" t="s">
        <v>26</v>
      </c>
      <c r="D9" s="4">
        <v>2021</v>
      </c>
      <c r="E9" s="14">
        <v>1470</v>
      </c>
      <c r="F9" s="7">
        <v>599942</v>
      </c>
      <c r="G9" s="7">
        <v>67720</v>
      </c>
      <c r="H9" s="7">
        <v>14210</v>
      </c>
      <c r="I9" s="7"/>
      <c r="J9" s="8">
        <v>408.12</v>
      </c>
      <c r="K9" s="8">
        <f t="shared" si="0"/>
        <v>1.1181369863013699</v>
      </c>
      <c r="L9" s="9">
        <v>538</v>
      </c>
      <c r="M9" s="7">
        <v>517052</v>
      </c>
      <c r="N9" s="6"/>
      <c r="O9" s="10"/>
      <c r="P9" s="10">
        <v>960</v>
      </c>
      <c r="Q9" s="11">
        <v>529312</v>
      </c>
      <c r="R9" s="12">
        <v>0.88229999999999997</v>
      </c>
      <c r="S9" s="13">
        <v>0.86439999999999995</v>
      </c>
    </row>
    <row r="10" spans="1:19" x14ac:dyDescent="0.3">
      <c r="A10" s="4">
        <v>13</v>
      </c>
      <c r="B10" s="4" t="s">
        <v>15</v>
      </c>
      <c r="C10" s="4" t="s">
        <v>29</v>
      </c>
      <c r="D10" s="4">
        <v>2021</v>
      </c>
      <c r="E10" s="5">
        <v>3230</v>
      </c>
      <c r="F10" s="7">
        <v>1763089</v>
      </c>
      <c r="G10" s="7">
        <v>152500</v>
      </c>
      <c r="H10" s="7">
        <v>89660</v>
      </c>
      <c r="I10" s="7">
        <v>42960</v>
      </c>
      <c r="J10" s="8">
        <v>545.63</v>
      </c>
      <c r="K10" s="8">
        <f t="shared" si="0"/>
        <v>1.4948767123287672</v>
      </c>
      <c r="L10" s="9">
        <v>538</v>
      </c>
      <c r="M10" s="7">
        <v>1428829</v>
      </c>
      <c r="N10" s="6">
        <v>50820</v>
      </c>
      <c r="O10" s="10">
        <v>49140</v>
      </c>
      <c r="P10" s="10"/>
      <c r="Q10" s="11">
        <v>1567629</v>
      </c>
      <c r="R10" s="12">
        <v>0.8891</v>
      </c>
      <c r="S10" s="13">
        <v>0.86439999999999995</v>
      </c>
    </row>
    <row r="11" spans="1:19" x14ac:dyDescent="0.3">
      <c r="A11" s="4">
        <v>14</v>
      </c>
      <c r="B11" s="4" t="s">
        <v>15</v>
      </c>
      <c r="C11" s="4" t="s">
        <v>27</v>
      </c>
      <c r="D11" s="4">
        <v>2021</v>
      </c>
      <c r="E11" s="14">
        <v>4566</v>
      </c>
      <c r="F11" s="7">
        <v>2328357</v>
      </c>
      <c r="G11" s="7">
        <v>255700</v>
      </c>
      <c r="H11" s="7">
        <v>109340</v>
      </c>
      <c r="I11" s="7">
        <v>13430</v>
      </c>
      <c r="J11" s="8">
        <v>509.76</v>
      </c>
      <c r="K11" s="8">
        <f t="shared" si="0"/>
        <v>1.3966027397260274</v>
      </c>
      <c r="L11" s="9">
        <v>538</v>
      </c>
      <c r="M11" s="7">
        <v>1880617</v>
      </c>
      <c r="N11" s="6">
        <v>78980</v>
      </c>
      <c r="O11" s="10">
        <v>69270</v>
      </c>
      <c r="P11" s="10"/>
      <c r="Q11" s="11">
        <v>2059227</v>
      </c>
      <c r="R11" s="12">
        <v>0.88439999999999996</v>
      </c>
      <c r="S11" s="13">
        <v>0.86439999999999995</v>
      </c>
    </row>
    <row r="12" spans="1:19" x14ac:dyDescent="0.3">
      <c r="A12" s="4">
        <v>15</v>
      </c>
      <c r="B12" s="4" t="s">
        <v>15</v>
      </c>
      <c r="C12" s="4" t="s">
        <v>28</v>
      </c>
      <c r="D12" s="4">
        <v>2021</v>
      </c>
      <c r="E12" s="5">
        <v>12554</v>
      </c>
      <c r="F12" s="7">
        <v>6991562</v>
      </c>
      <c r="G12" s="7">
        <v>626730</v>
      </c>
      <c r="H12" s="7">
        <v>434820</v>
      </c>
      <c r="I12" s="7">
        <v>130180</v>
      </c>
      <c r="J12" s="8">
        <v>556.94000000000005</v>
      </c>
      <c r="K12" s="8">
        <f t="shared" si="0"/>
        <v>1.5258630136986302</v>
      </c>
      <c r="L12" s="9">
        <v>538</v>
      </c>
      <c r="M12" s="7">
        <v>5555332</v>
      </c>
      <c r="N12" s="6">
        <v>244200</v>
      </c>
      <c r="O12" s="10">
        <v>188100</v>
      </c>
      <c r="P12" s="10">
        <v>56400</v>
      </c>
      <c r="Q12" s="11">
        <v>5799832</v>
      </c>
      <c r="R12" s="12">
        <v>0.82950000000000002</v>
      </c>
      <c r="S12" s="13">
        <v>0.86439999999999995</v>
      </c>
    </row>
    <row r="13" spans="1:19" x14ac:dyDescent="0.3">
      <c r="A13" s="4">
        <v>16</v>
      </c>
      <c r="B13" s="4" t="s">
        <v>15</v>
      </c>
      <c r="C13" s="4" t="s">
        <v>30</v>
      </c>
      <c r="D13" s="4">
        <v>2021</v>
      </c>
      <c r="E13" s="14">
        <v>5172</v>
      </c>
      <c r="F13" s="7">
        <v>2622479</v>
      </c>
      <c r="G13" s="7">
        <v>206290</v>
      </c>
      <c r="H13" s="7">
        <v>130030</v>
      </c>
      <c r="I13" s="7">
        <v>32040</v>
      </c>
      <c r="J13" s="8">
        <v>506.83</v>
      </c>
      <c r="K13" s="8">
        <f t="shared" si="0"/>
        <v>1.3885753424657534</v>
      </c>
      <c r="L13" s="9">
        <v>538</v>
      </c>
      <c r="M13" s="7">
        <v>2166984</v>
      </c>
      <c r="N13" s="6">
        <v>112680</v>
      </c>
      <c r="O13" s="10">
        <v>78735</v>
      </c>
      <c r="P13" s="10">
        <v>8400</v>
      </c>
      <c r="Q13" s="11">
        <v>2286159</v>
      </c>
      <c r="R13" s="12">
        <v>0.87180000000000002</v>
      </c>
      <c r="S13" s="13">
        <v>0.86439999999999995</v>
      </c>
    </row>
    <row r="14" spans="1:19" x14ac:dyDescent="0.3">
      <c r="A14" s="4">
        <v>17</v>
      </c>
      <c r="B14" s="4" t="s">
        <v>15</v>
      </c>
      <c r="C14" s="4" t="s">
        <v>31</v>
      </c>
      <c r="D14" s="4">
        <v>2021</v>
      </c>
      <c r="E14" s="5">
        <v>23400</v>
      </c>
      <c r="F14" s="7">
        <v>13455902</v>
      </c>
      <c r="G14" s="7">
        <v>2694600</v>
      </c>
      <c r="H14" s="7">
        <v>211360</v>
      </c>
      <c r="I14" s="7">
        <v>320120</v>
      </c>
      <c r="J14" s="8">
        <v>574.91</v>
      </c>
      <c r="K14" s="8">
        <f t="shared" si="0"/>
        <v>1.5750958904109589</v>
      </c>
      <c r="L14" s="9">
        <v>538</v>
      </c>
      <c r="M14" s="7">
        <v>9875717</v>
      </c>
      <c r="N14" s="6">
        <v>439420</v>
      </c>
      <c r="O14" s="10">
        <v>354105</v>
      </c>
      <c r="P14" s="10"/>
      <c r="Q14" s="11">
        <v>10441182</v>
      </c>
      <c r="R14" s="12">
        <v>0.79969999999999997</v>
      </c>
      <c r="S14" s="13">
        <v>0.86439999999999995</v>
      </c>
    </row>
    <row r="15" spans="1:19" x14ac:dyDescent="0.3">
      <c r="A15" s="4">
        <v>18</v>
      </c>
      <c r="B15" s="4" t="s">
        <v>15</v>
      </c>
      <c r="C15" s="4" t="s">
        <v>32</v>
      </c>
      <c r="D15" s="4">
        <v>2021</v>
      </c>
      <c r="E15" s="14">
        <v>3762</v>
      </c>
      <c r="F15" s="7">
        <v>1611488</v>
      </c>
      <c r="G15" s="7">
        <v>292460</v>
      </c>
      <c r="H15" s="7">
        <v>104380</v>
      </c>
      <c r="I15" s="7">
        <v>95640</v>
      </c>
      <c r="J15" s="8">
        <v>428.36</v>
      </c>
      <c r="K15" s="8">
        <f t="shared" si="0"/>
        <v>1.1735890410958905</v>
      </c>
      <c r="L15" s="9">
        <v>538</v>
      </c>
      <c r="M15" s="7">
        <v>1063578</v>
      </c>
      <c r="N15" s="6">
        <v>50390</v>
      </c>
      <c r="O15" s="10">
        <v>50390</v>
      </c>
      <c r="P15" s="10">
        <v>5040</v>
      </c>
      <c r="Q15" s="11">
        <v>1319028</v>
      </c>
      <c r="R15" s="12">
        <v>0.81850000000000001</v>
      </c>
      <c r="S15" s="13">
        <v>0.86439999999999995</v>
      </c>
    </row>
    <row r="16" spans="1:19" x14ac:dyDescent="0.3">
      <c r="A16" s="4">
        <v>19</v>
      </c>
      <c r="B16" s="4" t="s">
        <v>15</v>
      </c>
      <c r="C16" s="4" t="s">
        <v>33</v>
      </c>
      <c r="D16" s="4">
        <v>2021</v>
      </c>
      <c r="E16" s="5">
        <v>2554</v>
      </c>
      <c r="F16" s="7">
        <v>1207905</v>
      </c>
      <c r="G16" s="7">
        <v>91330</v>
      </c>
      <c r="H16" s="7">
        <v>61670</v>
      </c>
      <c r="I16" s="7"/>
      <c r="J16" s="8">
        <v>472.91</v>
      </c>
      <c r="K16" s="8">
        <f t="shared" si="0"/>
        <v>1.2956438356164384</v>
      </c>
      <c r="L16" s="9">
        <v>538</v>
      </c>
      <c r="M16" s="7">
        <v>998265</v>
      </c>
      <c r="N16" s="6">
        <v>47720</v>
      </c>
      <c r="O16" s="10">
        <v>38400</v>
      </c>
      <c r="P16" s="10">
        <v>18240</v>
      </c>
      <c r="Q16" s="11">
        <v>1054905</v>
      </c>
      <c r="R16" s="12">
        <v>0.87329999999999997</v>
      </c>
      <c r="S16" s="13">
        <v>0.86439999999999995</v>
      </c>
    </row>
    <row r="17" spans="1:19" x14ac:dyDescent="0.3">
      <c r="A17" s="4">
        <v>20</v>
      </c>
      <c r="B17" s="4" t="s">
        <v>15</v>
      </c>
      <c r="C17" s="4" t="s">
        <v>34</v>
      </c>
      <c r="D17" s="4">
        <v>2021</v>
      </c>
      <c r="E17" s="14">
        <v>1093</v>
      </c>
      <c r="F17" s="7">
        <v>593599</v>
      </c>
      <c r="G17" s="7">
        <v>94929</v>
      </c>
      <c r="H17" s="7">
        <v>30493</v>
      </c>
      <c r="I17" s="7">
        <v>13680</v>
      </c>
      <c r="J17" s="8">
        <v>543.12</v>
      </c>
      <c r="K17" s="8">
        <f t="shared" si="0"/>
        <v>1.488</v>
      </c>
      <c r="L17" s="9">
        <v>538</v>
      </c>
      <c r="M17" s="7">
        <v>416052</v>
      </c>
      <c r="N17" s="6">
        <v>20549</v>
      </c>
      <c r="O17" s="10">
        <v>16365</v>
      </c>
      <c r="P17" s="10">
        <v>22080</v>
      </c>
      <c r="Q17" s="11">
        <v>495127</v>
      </c>
      <c r="R17" s="12">
        <v>0.83409999999999995</v>
      </c>
      <c r="S17" s="13">
        <v>0.86439999999999995</v>
      </c>
    </row>
    <row r="18" spans="1:19" x14ac:dyDescent="0.3">
      <c r="A18" s="4">
        <v>21</v>
      </c>
      <c r="B18" s="4" t="s">
        <v>15</v>
      </c>
      <c r="C18" s="4" t="s">
        <v>35</v>
      </c>
      <c r="D18" s="4">
        <v>2021</v>
      </c>
      <c r="E18" s="5">
        <v>14674</v>
      </c>
      <c r="F18" s="7">
        <v>8759159</v>
      </c>
      <c r="G18" s="7">
        <v>924931</v>
      </c>
      <c r="H18" s="7">
        <v>248370</v>
      </c>
      <c r="I18" s="7">
        <v>81100</v>
      </c>
      <c r="J18" s="8">
        <v>596.88</v>
      </c>
      <c r="K18" s="8">
        <f t="shared" si="0"/>
        <v>1.6352876712328768</v>
      </c>
      <c r="L18" s="9">
        <v>538</v>
      </c>
      <c r="M18" s="7">
        <v>7042593</v>
      </c>
      <c r="N18" s="6">
        <v>264500</v>
      </c>
      <c r="O18" s="10">
        <v>220725</v>
      </c>
      <c r="P18" s="10">
        <v>241440</v>
      </c>
      <c r="Q18" s="11">
        <v>7834228</v>
      </c>
      <c r="R18" s="12">
        <v>0.89439999999999997</v>
      </c>
      <c r="S18" s="13">
        <v>0.86439999999999995</v>
      </c>
    </row>
    <row r="19" spans="1:19" x14ac:dyDescent="0.3">
      <c r="A19" s="4">
        <v>22</v>
      </c>
      <c r="B19" s="4" t="s">
        <v>15</v>
      </c>
      <c r="C19" s="4" t="s">
        <v>36</v>
      </c>
      <c r="D19" s="4">
        <v>2021</v>
      </c>
      <c r="E19" s="14">
        <v>3255</v>
      </c>
      <c r="F19" s="7">
        <v>1728825</v>
      </c>
      <c r="G19" s="7">
        <v>117168</v>
      </c>
      <c r="H19" s="7">
        <v>83780</v>
      </c>
      <c r="I19" s="7">
        <v>15960</v>
      </c>
      <c r="J19" s="8">
        <v>531.13</v>
      </c>
      <c r="K19" s="8">
        <f t="shared" si="0"/>
        <v>1.4551506849315068</v>
      </c>
      <c r="L19" s="9">
        <v>538</v>
      </c>
      <c r="M19" s="7">
        <v>1503277</v>
      </c>
      <c r="N19" s="6"/>
      <c r="O19" s="10"/>
      <c r="P19" s="10">
        <v>8640</v>
      </c>
      <c r="Q19" s="11">
        <v>1611657</v>
      </c>
      <c r="R19" s="12">
        <v>0.93220000000000003</v>
      </c>
      <c r="S19" s="13">
        <v>0.86439999999999995</v>
      </c>
    </row>
    <row r="20" spans="1:19" x14ac:dyDescent="0.3">
      <c r="A20" s="4">
        <v>24</v>
      </c>
      <c r="B20" s="4" t="s">
        <v>15</v>
      </c>
      <c r="C20" s="4" t="s">
        <v>37</v>
      </c>
      <c r="D20" s="4">
        <v>2021</v>
      </c>
      <c r="E20" s="5">
        <v>3029</v>
      </c>
      <c r="F20" s="7">
        <v>1392127</v>
      </c>
      <c r="G20" s="7">
        <v>164578</v>
      </c>
      <c r="H20" s="7">
        <v>66580</v>
      </c>
      <c r="I20" s="7">
        <v>200</v>
      </c>
      <c r="J20" s="8">
        <v>460</v>
      </c>
      <c r="K20" s="8">
        <f t="shared" si="0"/>
        <v>1.2602739726027397</v>
      </c>
      <c r="L20" s="9">
        <v>538</v>
      </c>
      <c r="M20" s="7">
        <v>1113669</v>
      </c>
      <c r="N20" s="6">
        <v>83610</v>
      </c>
      <c r="O20" s="10">
        <v>44220</v>
      </c>
      <c r="P20" s="10">
        <v>2880</v>
      </c>
      <c r="Q20" s="11">
        <v>1227549</v>
      </c>
      <c r="R20" s="12">
        <v>0.88180000000000003</v>
      </c>
      <c r="S20" s="13">
        <v>0.86439999999999995</v>
      </c>
    </row>
    <row r="21" spans="1:19" x14ac:dyDescent="0.3">
      <c r="A21" s="4">
        <v>25</v>
      </c>
      <c r="B21" s="4" t="s">
        <v>15</v>
      </c>
      <c r="C21" s="4" t="s">
        <v>38</v>
      </c>
      <c r="D21" s="4">
        <v>2021</v>
      </c>
      <c r="E21" s="14">
        <v>2064</v>
      </c>
      <c r="F21" s="7">
        <v>1070148</v>
      </c>
      <c r="G21" s="7">
        <v>134560</v>
      </c>
      <c r="H21" s="7">
        <v>110520</v>
      </c>
      <c r="I21" s="7">
        <v>6110</v>
      </c>
      <c r="J21" s="8">
        <v>518.48</v>
      </c>
      <c r="K21" s="8">
        <f t="shared" si="0"/>
        <v>1.4204931506849316</v>
      </c>
      <c r="L21" s="9">
        <v>538</v>
      </c>
      <c r="M21" s="7">
        <v>752958</v>
      </c>
      <c r="N21" s="6">
        <v>22320</v>
      </c>
      <c r="O21" s="10">
        <v>22320</v>
      </c>
      <c r="P21" s="10">
        <v>43680</v>
      </c>
      <c r="Q21" s="11">
        <v>929478</v>
      </c>
      <c r="R21" s="12">
        <v>0.86860000000000004</v>
      </c>
      <c r="S21" s="13">
        <v>0.86439999999999995</v>
      </c>
    </row>
    <row r="22" spans="1:19" x14ac:dyDescent="0.3">
      <c r="A22" s="4">
        <v>26</v>
      </c>
      <c r="B22" s="4" t="s">
        <v>15</v>
      </c>
      <c r="C22" s="4" t="s">
        <v>39</v>
      </c>
      <c r="D22" s="4">
        <v>2021</v>
      </c>
      <c r="E22" s="5">
        <v>10050</v>
      </c>
      <c r="F22" s="7">
        <v>5187718</v>
      </c>
      <c r="G22" s="7">
        <v>515810</v>
      </c>
      <c r="H22" s="7">
        <v>224300</v>
      </c>
      <c r="I22" s="7">
        <v>107240</v>
      </c>
      <c r="J22" s="8">
        <v>516.19000000000005</v>
      </c>
      <c r="K22" s="8">
        <f t="shared" si="0"/>
        <v>1.414219178082192</v>
      </c>
      <c r="L22" s="9">
        <v>538</v>
      </c>
      <c r="M22" s="7">
        <v>4054288</v>
      </c>
      <c r="N22" s="6">
        <v>144720</v>
      </c>
      <c r="O22" s="10">
        <v>144720</v>
      </c>
      <c r="P22" s="10">
        <v>141360</v>
      </c>
      <c r="Q22" s="11">
        <v>4343568</v>
      </c>
      <c r="R22" s="12">
        <v>0.83730000000000004</v>
      </c>
      <c r="S22" s="13">
        <v>0.86439999999999995</v>
      </c>
    </row>
    <row r="23" spans="1:19" x14ac:dyDescent="0.3">
      <c r="A23" s="4">
        <v>27</v>
      </c>
      <c r="B23" s="4" t="s">
        <v>15</v>
      </c>
      <c r="C23" s="4" t="s">
        <v>40</v>
      </c>
      <c r="D23" s="4">
        <v>2021</v>
      </c>
      <c r="E23" s="14">
        <v>8646</v>
      </c>
      <c r="F23" s="7">
        <v>5185884</v>
      </c>
      <c r="G23" s="7">
        <v>493810</v>
      </c>
      <c r="H23" s="7">
        <v>255670</v>
      </c>
      <c r="I23" s="7">
        <v>83280</v>
      </c>
      <c r="J23" s="8">
        <v>599.61</v>
      </c>
      <c r="K23" s="8">
        <f t="shared" si="0"/>
        <v>1.6427671232876713</v>
      </c>
      <c r="L23" s="9">
        <v>538</v>
      </c>
      <c r="M23" s="7">
        <v>4186474</v>
      </c>
      <c r="N23" s="6">
        <v>213680</v>
      </c>
      <c r="O23" s="10">
        <v>131370</v>
      </c>
      <c r="P23" s="10">
        <v>35280</v>
      </c>
      <c r="Q23" s="11">
        <v>4692074</v>
      </c>
      <c r="R23" s="12">
        <v>0.90480000000000005</v>
      </c>
      <c r="S23" s="13">
        <v>0.86439999999999995</v>
      </c>
    </row>
    <row r="24" spans="1:19" x14ac:dyDescent="0.3">
      <c r="A24" s="4">
        <v>28</v>
      </c>
      <c r="B24" s="4" t="s">
        <v>15</v>
      </c>
      <c r="C24" s="4" t="s">
        <v>41</v>
      </c>
      <c r="D24" s="4">
        <v>2021</v>
      </c>
      <c r="E24" s="5">
        <v>5957</v>
      </c>
      <c r="F24" s="7">
        <v>3088862</v>
      </c>
      <c r="G24" s="7">
        <v>285583</v>
      </c>
      <c r="H24" s="7">
        <v>164550</v>
      </c>
      <c r="I24" s="7">
        <v>82900</v>
      </c>
      <c r="J24" s="8">
        <v>518.53</v>
      </c>
      <c r="K24" s="8">
        <f t="shared" si="0"/>
        <v>1.4206301369863013</v>
      </c>
      <c r="L24" s="9">
        <v>538</v>
      </c>
      <c r="M24" s="7">
        <v>2466489</v>
      </c>
      <c r="N24" s="6">
        <v>96140</v>
      </c>
      <c r="O24" s="10">
        <v>89340</v>
      </c>
      <c r="P24" s="10"/>
      <c r="Q24" s="11">
        <v>2803279</v>
      </c>
      <c r="R24" s="12">
        <v>0.90749999999999997</v>
      </c>
      <c r="S24" s="13">
        <v>0.86439999999999995</v>
      </c>
    </row>
    <row r="25" spans="1:19" x14ac:dyDescent="0.3">
      <c r="A25" s="4">
        <v>29</v>
      </c>
      <c r="B25" s="4" t="s">
        <v>15</v>
      </c>
      <c r="C25" s="4" t="s">
        <v>42</v>
      </c>
      <c r="D25" s="4">
        <v>2021</v>
      </c>
      <c r="E25" s="14">
        <v>1422</v>
      </c>
      <c r="F25" s="7">
        <v>672952</v>
      </c>
      <c r="G25" s="7">
        <v>55620</v>
      </c>
      <c r="H25" s="7">
        <v>34537</v>
      </c>
      <c r="I25" s="7"/>
      <c r="J25" s="8">
        <v>473.24</v>
      </c>
      <c r="K25" s="8">
        <f t="shared" si="0"/>
        <v>1.2965479452054796</v>
      </c>
      <c r="L25" s="9">
        <v>538</v>
      </c>
      <c r="M25" s="7">
        <v>543755</v>
      </c>
      <c r="N25" s="6">
        <v>14080</v>
      </c>
      <c r="O25" s="10">
        <v>14080</v>
      </c>
      <c r="P25" s="10">
        <v>24960</v>
      </c>
      <c r="Q25" s="11">
        <v>617332</v>
      </c>
      <c r="R25" s="12">
        <v>0.9173</v>
      </c>
      <c r="S25" s="13">
        <v>0.86439999999999995</v>
      </c>
    </row>
    <row r="26" spans="1:19" x14ac:dyDescent="0.3">
      <c r="A26" s="4">
        <v>30</v>
      </c>
      <c r="B26" s="4" t="s">
        <v>15</v>
      </c>
      <c r="C26" s="4" t="s">
        <v>14</v>
      </c>
      <c r="D26" s="4">
        <v>2021</v>
      </c>
      <c r="E26" s="5">
        <v>48648</v>
      </c>
      <c r="F26" s="7">
        <v>25910883</v>
      </c>
      <c r="G26" s="7">
        <v>3792430</v>
      </c>
      <c r="H26" s="7">
        <v>937860</v>
      </c>
      <c r="I26" s="7">
        <v>540600</v>
      </c>
      <c r="J26" s="8">
        <v>532.62</v>
      </c>
      <c r="K26" s="8">
        <f t="shared" si="0"/>
        <v>1.4592328767123288</v>
      </c>
      <c r="L26" s="9">
        <v>538</v>
      </c>
      <c r="M26" s="7">
        <v>19944813</v>
      </c>
      <c r="N26" s="6">
        <v>559340</v>
      </c>
      <c r="O26" s="10">
        <v>559340</v>
      </c>
      <c r="P26" s="10">
        <v>135840</v>
      </c>
      <c r="Q26" s="11">
        <v>21577853</v>
      </c>
      <c r="R26" s="12">
        <v>0.83279999999999998</v>
      </c>
      <c r="S26" s="13">
        <v>0.86439999999999995</v>
      </c>
    </row>
    <row r="27" spans="1:19" x14ac:dyDescent="0.3">
      <c r="A27" s="4">
        <v>31</v>
      </c>
      <c r="B27" s="4" t="s">
        <v>15</v>
      </c>
      <c r="C27" s="4" t="s">
        <v>43</v>
      </c>
      <c r="D27" s="4">
        <v>2021</v>
      </c>
      <c r="E27" s="14">
        <v>6356</v>
      </c>
      <c r="F27" s="7">
        <v>3439961</v>
      </c>
      <c r="G27" s="7">
        <v>317590</v>
      </c>
      <c r="H27" s="7">
        <v>187307</v>
      </c>
      <c r="I27" s="7">
        <v>90300</v>
      </c>
      <c r="J27" s="8">
        <v>541.13</v>
      </c>
      <c r="K27" s="8">
        <f t="shared" si="0"/>
        <v>1.4825479452054795</v>
      </c>
      <c r="L27" s="9">
        <v>538</v>
      </c>
      <c r="M27" s="7">
        <v>2663954</v>
      </c>
      <c r="N27" s="6">
        <v>126231</v>
      </c>
      <c r="O27" s="10">
        <v>95850</v>
      </c>
      <c r="P27" s="10">
        <v>84960</v>
      </c>
      <c r="Q27" s="11">
        <v>3045254</v>
      </c>
      <c r="R27" s="12">
        <v>0.88529999999999998</v>
      </c>
      <c r="S27" s="13">
        <v>0.86439999999999995</v>
      </c>
    </row>
    <row r="28" spans="1:19" x14ac:dyDescent="0.3">
      <c r="A28" s="4">
        <v>32</v>
      </c>
      <c r="B28" s="4" t="s">
        <v>15</v>
      </c>
      <c r="C28" s="4" t="s">
        <v>44</v>
      </c>
      <c r="D28" s="4">
        <v>2021</v>
      </c>
      <c r="E28" s="15">
        <v>803</v>
      </c>
      <c r="F28" s="7">
        <v>429014</v>
      </c>
      <c r="G28" s="7">
        <v>40770</v>
      </c>
      <c r="H28" s="7">
        <v>23620</v>
      </c>
      <c r="I28" s="7">
        <v>8040</v>
      </c>
      <c r="J28" s="8">
        <v>534.26</v>
      </c>
      <c r="K28" s="8">
        <f t="shared" si="0"/>
        <v>1.4637260273972603</v>
      </c>
      <c r="L28" s="9">
        <v>538</v>
      </c>
      <c r="M28" s="7">
        <v>343339</v>
      </c>
      <c r="N28" s="6">
        <v>13580</v>
      </c>
      <c r="O28" s="10">
        <v>12045</v>
      </c>
      <c r="P28" s="10">
        <v>1200</v>
      </c>
      <c r="Q28" s="11">
        <v>356584</v>
      </c>
      <c r="R28" s="12">
        <v>0.83120000000000005</v>
      </c>
      <c r="S28" s="13">
        <v>0.86439999999999995</v>
      </c>
    </row>
    <row r="29" spans="1:19" x14ac:dyDescent="0.3">
      <c r="A29" s="4">
        <v>33</v>
      </c>
      <c r="B29" s="4" t="s">
        <v>15</v>
      </c>
      <c r="C29" s="4" t="s">
        <v>45</v>
      </c>
      <c r="D29" s="4">
        <v>2021</v>
      </c>
      <c r="E29" s="14">
        <v>7586</v>
      </c>
      <c r="F29" s="7">
        <v>3903032</v>
      </c>
      <c r="G29" s="7">
        <v>347610</v>
      </c>
      <c r="H29" s="7">
        <v>153870</v>
      </c>
      <c r="I29" s="7">
        <v>70570</v>
      </c>
      <c r="J29" s="8">
        <v>514.29999999999995</v>
      </c>
      <c r="K29" s="8">
        <f t="shared" si="0"/>
        <v>1.4090410958904109</v>
      </c>
      <c r="L29" s="9">
        <v>538</v>
      </c>
      <c r="M29" s="7">
        <v>3129457</v>
      </c>
      <c r="N29" s="6">
        <v>156660</v>
      </c>
      <c r="O29" s="10">
        <v>115365</v>
      </c>
      <c r="P29" s="10">
        <v>86160</v>
      </c>
      <c r="Q29" s="11">
        <v>3471632</v>
      </c>
      <c r="R29" s="12">
        <v>0.88949999999999996</v>
      </c>
      <c r="S29" s="13">
        <v>0.86439999999999995</v>
      </c>
    </row>
    <row r="30" spans="1:19" x14ac:dyDescent="0.3">
      <c r="A30" s="4">
        <v>34</v>
      </c>
      <c r="B30" s="4" t="s">
        <v>15</v>
      </c>
      <c r="C30" s="4" t="s">
        <v>46</v>
      </c>
      <c r="D30" s="4">
        <v>2021</v>
      </c>
      <c r="E30" s="5">
        <v>4088</v>
      </c>
      <c r="F30" s="7">
        <v>1694865</v>
      </c>
      <c r="G30" s="7">
        <v>269730</v>
      </c>
      <c r="H30" s="7">
        <v>100525</v>
      </c>
      <c r="I30" s="7">
        <v>40530</v>
      </c>
      <c r="J30" s="8">
        <v>414.6</v>
      </c>
      <c r="K30" s="8">
        <f t="shared" si="0"/>
        <v>1.1358904109589041</v>
      </c>
      <c r="L30" s="9">
        <v>538</v>
      </c>
      <c r="M30" s="7">
        <v>1236700</v>
      </c>
      <c r="N30" s="6">
        <v>26980</v>
      </c>
      <c r="O30" s="10">
        <v>26980</v>
      </c>
      <c r="P30" s="10">
        <v>20400</v>
      </c>
      <c r="Q30" s="11">
        <v>1384605</v>
      </c>
      <c r="R30" s="12">
        <v>0.81689999999999996</v>
      </c>
      <c r="S30" s="13">
        <v>0.86439999999999995</v>
      </c>
    </row>
    <row r="31" spans="1:19" x14ac:dyDescent="0.3">
      <c r="A31" s="4">
        <v>35</v>
      </c>
      <c r="B31" s="4" t="s">
        <v>15</v>
      </c>
      <c r="C31" s="4" t="s">
        <v>47</v>
      </c>
      <c r="D31" s="4">
        <v>2021</v>
      </c>
      <c r="E31" s="14">
        <v>5347</v>
      </c>
      <c r="F31" s="7">
        <v>2937699</v>
      </c>
      <c r="G31" s="7">
        <v>322430</v>
      </c>
      <c r="H31" s="7">
        <v>119310</v>
      </c>
      <c r="I31" s="7">
        <v>70570</v>
      </c>
      <c r="J31" s="8">
        <v>549.41</v>
      </c>
      <c r="K31" s="8">
        <f t="shared" si="0"/>
        <v>1.5052328767123286</v>
      </c>
      <c r="L31" s="9">
        <v>538</v>
      </c>
      <c r="M31" s="7">
        <v>2366629</v>
      </c>
      <c r="N31" s="6">
        <v>19880</v>
      </c>
      <c r="O31" s="10">
        <v>19880</v>
      </c>
      <c r="P31" s="10">
        <v>38880</v>
      </c>
      <c r="Q31" s="11">
        <v>2615269</v>
      </c>
      <c r="R31" s="12">
        <v>0.89019999999999999</v>
      </c>
      <c r="S31" s="13">
        <v>0.86439999999999995</v>
      </c>
    </row>
    <row r="32" spans="1:19" x14ac:dyDescent="0.3">
      <c r="A32" s="4">
        <v>36</v>
      </c>
      <c r="B32" s="4" t="s">
        <v>15</v>
      </c>
      <c r="C32" s="4" t="s">
        <v>48</v>
      </c>
      <c r="D32" s="4">
        <v>2021</v>
      </c>
      <c r="E32" s="5">
        <v>4872</v>
      </c>
      <c r="F32" s="7">
        <v>2409124</v>
      </c>
      <c r="G32" s="7">
        <v>186960</v>
      </c>
      <c r="H32" s="7">
        <v>145680</v>
      </c>
      <c r="I32" s="7">
        <v>67940</v>
      </c>
      <c r="J32" s="8">
        <v>494.33</v>
      </c>
      <c r="K32" s="8">
        <f t="shared" si="0"/>
        <v>1.3543287671232875</v>
      </c>
      <c r="L32" s="9">
        <v>538</v>
      </c>
      <c r="M32" s="7">
        <v>1844954</v>
      </c>
      <c r="N32" s="6">
        <v>98680</v>
      </c>
      <c r="O32" s="10">
        <v>73830</v>
      </c>
      <c r="P32" s="10">
        <v>89760</v>
      </c>
      <c r="Q32" s="11">
        <v>2082194</v>
      </c>
      <c r="R32" s="12">
        <v>0.86429999999999996</v>
      </c>
      <c r="S32" s="13">
        <v>0.86439999999999995</v>
      </c>
    </row>
    <row r="33" spans="1:19" x14ac:dyDescent="0.3">
      <c r="A33" s="4">
        <v>37</v>
      </c>
      <c r="B33" s="4" t="s">
        <v>15</v>
      </c>
      <c r="C33" s="4" t="s">
        <v>49</v>
      </c>
      <c r="D33" s="4">
        <v>2021</v>
      </c>
      <c r="E33" s="14">
        <v>2423</v>
      </c>
      <c r="F33" s="7">
        <v>1423612</v>
      </c>
      <c r="G33" s="7">
        <v>128160</v>
      </c>
      <c r="H33" s="7">
        <v>91120</v>
      </c>
      <c r="I33" s="7">
        <v>14120</v>
      </c>
      <c r="J33" s="8">
        <v>587.12</v>
      </c>
      <c r="K33" s="8">
        <f t="shared" si="0"/>
        <v>1.6085479452054794</v>
      </c>
      <c r="L33" s="9">
        <v>538</v>
      </c>
      <c r="M33" s="7">
        <v>1141327</v>
      </c>
      <c r="N33" s="6">
        <v>45240</v>
      </c>
      <c r="O33" s="10">
        <v>37365</v>
      </c>
      <c r="P33" s="10">
        <v>11520</v>
      </c>
      <c r="Q33" s="11">
        <v>1295452</v>
      </c>
      <c r="R33" s="12">
        <v>0.91</v>
      </c>
      <c r="S33" s="13">
        <v>0.86439999999999995</v>
      </c>
    </row>
    <row r="34" spans="1:19" x14ac:dyDescent="0.3">
      <c r="A34" s="4">
        <v>38</v>
      </c>
      <c r="B34" s="4" t="s">
        <v>15</v>
      </c>
      <c r="C34" s="4" t="s">
        <v>50</v>
      </c>
      <c r="D34" s="4">
        <v>2021</v>
      </c>
      <c r="E34" s="5">
        <v>6585</v>
      </c>
      <c r="F34" s="7">
        <v>4315220</v>
      </c>
      <c r="G34" s="7">
        <v>557873</v>
      </c>
      <c r="H34" s="7">
        <v>250150</v>
      </c>
      <c r="I34" s="7">
        <v>72640</v>
      </c>
      <c r="J34" s="8">
        <v>655.32000000000005</v>
      </c>
      <c r="K34" s="8">
        <f t="shared" si="0"/>
        <v>1.7953972602739727</v>
      </c>
      <c r="L34" s="9">
        <v>538</v>
      </c>
      <c r="M34" s="7">
        <v>3241297</v>
      </c>
      <c r="N34" s="6">
        <v>336910</v>
      </c>
      <c r="O34" s="10">
        <v>98700</v>
      </c>
      <c r="P34" s="10">
        <v>94560</v>
      </c>
      <c r="Q34" s="11">
        <v>3757347</v>
      </c>
      <c r="R34" s="12">
        <v>0.87070000000000003</v>
      </c>
      <c r="S34" s="13">
        <v>0.86439999999999995</v>
      </c>
    </row>
    <row r="35" spans="1:19" x14ac:dyDescent="0.3">
      <c r="A35" s="4">
        <v>39</v>
      </c>
      <c r="B35" s="4" t="s">
        <v>15</v>
      </c>
      <c r="C35" s="4" t="s">
        <v>51</v>
      </c>
      <c r="D35" s="4">
        <v>2021</v>
      </c>
      <c r="E35" s="14">
        <v>6875</v>
      </c>
      <c r="F35" s="7">
        <v>4132548</v>
      </c>
      <c r="G35" s="7">
        <v>390310</v>
      </c>
      <c r="H35" s="7">
        <v>177360</v>
      </c>
      <c r="I35" s="7">
        <v>88790</v>
      </c>
      <c r="J35" s="8">
        <v>600.98</v>
      </c>
      <c r="K35" s="8">
        <f t="shared" si="0"/>
        <v>1.6465205479452056</v>
      </c>
      <c r="L35" s="9">
        <v>538</v>
      </c>
      <c r="M35" s="7">
        <v>3250503</v>
      </c>
      <c r="N35" s="6">
        <v>124580</v>
      </c>
      <c r="O35" s="10">
        <v>103905</v>
      </c>
      <c r="P35" s="10">
        <v>121680</v>
      </c>
      <c r="Q35" s="11">
        <v>3740578</v>
      </c>
      <c r="R35" s="12">
        <v>0.9052</v>
      </c>
      <c r="S35" s="13">
        <v>0.86439999999999995</v>
      </c>
    </row>
    <row r="36" spans="1:19" x14ac:dyDescent="0.3">
      <c r="A36" s="4">
        <v>41</v>
      </c>
      <c r="B36" s="4" t="s">
        <v>15</v>
      </c>
      <c r="C36" s="4" t="s">
        <v>52</v>
      </c>
      <c r="D36" s="4">
        <v>2021</v>
      </c>
      <c r="E36" s="5">
        <v>1708</v>
      </c>
      <c r="F36" s="7">
        <v>835247</v>
      </c>
      <c r="G36" s="7">
        <v>72502</v>
      </c>
      <c r="H36" s="7">
        <v>23798</v>
      </c>
      <c r="I36" s="7">
        <v>34520</v>
      </c>
      <c r="J36" s="8">
        <v>489.02</v>
      </c>
      <c r="K36" s="8">
        <f t="shared" si="0"/>
        <v>1.3397808219178082</v>
      </c>
      <c r="L36" s="9">
        <v>538</v>
      </c>
      <c r="M36" s="7">
        <v>646518</v>
      </c>
      <c r="N36" s="6">
        <v>17109</v>
      </c>
      <c r="O36" s="10">
        <v>17109</v>
      </c>
      <c r="P36" s="10">
        <v>40800</v>
      </c>
      <c r="Q36" s="11">
        <v>738947</v>
      </c>
      <c r="R36" s="12">
        <v>0.88470000000000004</v>
      </c>
      <c r="S36" s="13">
        <v>0.86439999999999995</v>
      </c>
    </row>
    <row r="37" spans="1:19" x14ac:dyDescent="0.3">
      <c r="A37" s="4">
        <v>42</v>
      </c>
      <c r="B37" s="4" t="s">
        <v>15</v>
      </c>
      <c r="C37" s="4" t="s">
        <v>53</v>
      </c>
      <c r="D37" s="4">
        <v>2021</v>
      </c>
      <c r="E37" s="14">
        <v>6382</v>
      </c>
      <c r="F37" s="7">
        <v>3417769</v>
      </c>
      <c r="G37" s="7">
        <v>364590</v>
      </c>
      <c r="H37" s="7">
        <v>130319</v>
      </c>
      <c r="I37" s="7">
        <v>38580</v>
      </c>
      <c r="J37" s="8">
        <v>535.53</v>
      </c>
      <c r="K37" s="8">
        <f t="shared" si="0"/>
        <v>1.4672054794520548</v>
      </c>
      <c r="L37" s="9">
        <v>538</v>
      </c>
      <c r="M37" s="7">
        <v>2792098</v>
      </c>
      <c r="N37" s="6">
        <v>72502</v>
      </c>
      <c r="O37" s="10">
        <v>72502</v>
      </c>
      <c r="P37" s="10">
        <v>19680</v>
      </c>
      <c r="Q37" s="11">
        <v>3014599</v>
      </c>
      <c r="R37" s="12">
        <v>0.88200000000000001</v>
      </c>
      <c r="S37" s="13">
        <v>0.86439999999999995</v>
      </c>
    </row>
    <row r="38" spans="1:19" x14ac:dyDescent="0.3">
      <c r="A38" s="4">
        <v>43</v>
      </c>
      <c r="B38" s="4" t="s">
        <v>15</v>
      </c>
      <c r="C38" s="4" t="s">
        <v>54</v>
      </c>
      <c r="D38" s="4">
        <v>2021</v>
      </c>
      <c r="E38" s="5">
        <v>1669</v>
      </c>
      <c r="F38" s="7">
        <v>979436</v>
      </c>
      <c r="G38" s="7">
        <v>196410</v>
      </c>
      <c r="H38" s="7">
        <v>71760</v>
      </c>
      <c r="I38" s="7"/>
      <c r="J38" s="8">
        <v>586.84</v>
      </c>
      <c r="K38" s="8">
        <f t="shared" si="0"/>
        <v>1.6077808219178082</v>
      </c>
      <c r="L38" s="9">
        <v>538</v>
      </c>
      <c r="M38" s="7">
        <v>699206</v>
      </c>
      <c r="N38" s="6">
        <v>12060</v>
      </c>
      <c r="O38" s="10">
        <v>12060</v>
      </c>
      <c r="P38" s="10"/>
      <c r="Q38" s="11">
        <v>783026</v>
      </c>
      <c r="R38" s="12">
        <v>0.79949999999999999</v>
      </c>
      <c r="S38" s="13">
        <v>0.86439999999999995</v>
      </c>
    </row>
    <row r="39" spans="1:19" x14ac:dyDescent="0.3">
      <c r="A39" s="4">
        <v>44</v>
      </c>
      <c r="B39" s="4" t="s">
        <v>15</v>
      </c>
      <c r="C39" s="4" t="s">
        <v>55</v>
      </c>
      <c r="D39" s="4">
        <v>2021</v>
      </c>
      <c r="E39" s="14">
        <v>2280</v>
      </c>
      <c r="F39" s="7">
        <v>1140726</v>
      </c>
      <c r="G39" s="7">
        <v>129870</v>
      </c>
      <c r="H39" s="7">
        <v>58420</v>
      </c>
      <c r="I39" s="7">
        <v>34440</v>
      </c>
      <c r="J39" s="8">
        <v>500.06</v>
      </c>
      <c r="K39" s="8">
        <f t="shared" si="0"/>
        <v>1.3700273972602739</v>
      </c>
      <c r="L39" s="9">
        <v>538</v>
      </c>
      <c r="M39" s="7">
        <v>837611</v>
      </c>
      <c r="N39" s="6">
        <v>46600</v>
      </c>
      <c r="O39" s="10">
        <v>34785</v>
      </c>
      <c r="P39" s="10">
        <v>45600</v>
      </c>
      <c r="Q39" s="11">
        <v>917996</v>
      </c>
      <c r="R39" s="12">
        <v>0.80469999999999997</v>
      </c>
      <c r="S39" s="13">
        <v>0.86439999999999995</v>
      </c>
    </row>
    <row r="40" spans="1:19" x14ac:dyDescent="0.3">
      <c r="A40" s="4">
        <v>45</v>
      </c>
      <c r="B40" s="4" t="s">
        <v>15</v>
      </c>
      <c r="C40" s="4" t="s">
        <v>56</v>
      </c>
      <c r="D40" s="4">
        <v>2021</v>
      </c>
      <c r="E40" s="5">
        <v>16478</v>
      </c>
      <c r="F40" s="7">
        <v>8749335</v>
      </c>
      <c r="G40" s="7">
        <v>637710</v>
      </c>
      <c r="H40" s="7">
        <v>387880</v>
      </c>
      <c r="I40" s="7">
        <v>273630</v>
      </c>
      <c r="J40" s="8">
        <v>530.89</v>
      </c>
      <c r="K40" s="8">
        <f t="shared" si="0"/>
        <v>1.4544931506849315</v>
      </c>
      <c r="L40" s="9">
        <v>538</v>
      </c>
      <c r="M40" s="7">
        <v>6996665</v>
      </c>
      <c r="N40" s="6">
        <v>260060</v>
      </c>
      <c r="O40" s="10">
        <v>248490</v>
      </c>
      <c r="P40" s="10">
        <v>204960</v>
      </c>
      <c r="Q40" s="11">
        <v>7837995</v>
      </c>
      <c r="R40" s="12">
        <v>0.89580000000000004</v>
      </c>
      <c r="S40" s="13">
        <v>0.86439999999999995</v>
      </c>
    </row>
    <row r="41" spans="1:19" x14ac:dyDescent="0.3">
      <c r="A41" s="4">
        <v>46</v>
      </c>
      <c r="B41" s="4" t="s">
        <v>15</v>
      </c>
      <c r="C41" s="4" t="s">
        <v>57</v>
      </c>
      <c r="D41" s="4">
        <v>2021</v>
      </c>
      <c r="E41" s="14">
        <v>1061</v>
      </c>
      <c r="F41" s="7">
        <v>592599</v>
      </c>
      <c r="G41" s="7">
        <v>54880</v>
      </c>
      <c r="H41" s="7">
        <v>22115</v>
      </c>
      <c r="I41" s="7"/>
      <c r="J41" s="8">
        <v>558.34</v>
      </c>
      <c r="K41" s="8">
        <f t="shared" si="0"/>
        <v>1.5296986301369864</v>
      </c>
      <c r="L41" s="9">
        <v>538</v>
      </c>
      <c r="M41" s="7">
        <v>499494</v>
      </c>
      <c r="N41" s="6">
        <v>18534</v>
      </c>
      <c r="O41" s="10">
        <v>16110</v>
      </c>
      <c r="P41" s="10"/>
      <c r="Q41" s="11">
        <v>537719</v>
      </c>
      <c r="R41" s="12">
        <v>0.90739999999999998</v>
      </c>
      <c r="S41" s="13">
        <v>0.86439999999999995</v>
      </c>
    </row>
    <row r="42" spans="1:19" x14ac:dyDescent="0.3">
      <c r="A42" s="4">
        <v>47</v>
      </c>
      <c r="B42" s="4" t="s">
        <v>15</v>
      </c>
      <c r="C42" s="4" t="s">
        <v>58</v>
      </c>
      <c r="D42" s="4">
        <v>2021</v>
      </c>
      <c r="E42" s="5">
        <v>5272</v>
      </c>
      <c r="F42" s="7">
        <v>3031486</v>
      </c>
      <c r="G42" s="7">
        <v>344580</v>
      </c>
      <c r="H42" s="7">
        <v>105822</v>
      </c>
      <c r="I42" s="7">
        <v>26420</v>
      </c>
      <c r="J42" s="8">
        <v>574.91</v>
      </c>
      <c r="K42" s="8">
        <f t="shared" si="0"/>
        <v>1.5750958904109589</v>
      </c>
      <c r="L42" s="9">
        <v>538</v>
      </c>
      <c r="M42" s="7">
        <v>2457509</v>
      </c>
      <c r="N42" s="6">
        <v>88693</v>
      </c>
      <c r="O42" s="10">
        <v>79635</v>
      </c>
      <c r="P42" s="10">
        <v>17520</v>
      </c>
      <c r="Q42" s="11">
        <v>2678386</v>
      </c>
      <c r="R42" s="12">
        <v>0.88349999999999995</v>
      </c>
      <c r="S42" s="13">
        <v>0.86439999999999995</v>
      </c>
    </row>
    <row r="43" spans="1:19" x14ac:dyDescent="0.3">
      <c r="A43" s="4">
        <v>48</v>
      </c>
      <c r="B43" s="4" t="s">
        <v>15</v>
      </c>
      <c r="C43" s="4" t="s">
        <v>59</v>
      </c>
      <c r="D43" s="4">
        <v>2021</v>
      </c>
      <c r="E43" s="14">
        <v>1219</v>
      </c>
      <c r="F43" s="7">
        <v>561693</v>
      </c>
      <c r="G43" s="7">
        <v>76140</v>
      </c>
      <c r="H43" s="7">
        <v>17309</v>
      </c>
      <c r="I43" s="7">
        <v>3830</v>
      </c>
      <c r="J43" s="8">
        <v>460.78</v>
      </c>
      <c r="K43" s="8">
        <f t="shared" si="0"/>
        <v>1.2624109589041095</v>
      </c>
      <c r="L43" s="9">
        <v>538</v>
      </c>
      <c r="M43" s="7">
        <v>442853</v>
      </c>
      <c r="N43" s="6">
        <v>12441</v>
      </c>
      <c r="O43" s="10">
        <v>12441</v>
      </c>
      <c r="P43" s="10">
        <v>9120</v>
      </c>
      <c r="Q43" s="11">
        <v>464414</v>
      </c>
      <c r="R43" s="12">
        <v>0.82679999999999998</v>
      </c>
      <c r="S43" s="13">
        <v>0.86439999999999995</v>
      </c>
    </row>
    <row r="44" spans="1:19" x14ac:dyDescent="0.3">
      <c r="A44" s="4">
        <v>50</v>
      </c>
      <c r="B44" s="4" t="s">
        <v>15</v>
      </c>
      <c r="C44" s="4" t="s">
        <v>60</v>
      </c>
      <c r="D44" s="4">
        <v>2021</v>
      </c>
      <c r="E44" s="5">
        <v>2408</v>
      </c>
      <c r="F44" s="7">
        <v>1268498</v>
      </c>
      <c r="G44" s="7">
        <v>145930</v>
      </c>
      <c r="H44" s="7">
        <v>55780</v>
      </c>
      <c r="I44" s="7">
        <v>45970</v>
      </c>
      <c r="J44" s="8">
        <v>526.65</v>
      </c>
      <c r="K44" s="8">
        <f t="shared" si="0"/>
        <v>1.4428767123287671</v>
      </c>
      <c r="L44" s="9">
        <v>538</v>
      </c>
      <c r="M44" s="7">
        <v>968783</v>
      </c>
      <c r="N44" s="6">
        <v>38560</v>
      </c>
      <c r="O44" s="10">
        <v>36435</v>
      </c>
      <c r="P44" s="10">
        <v>15600</v>
      </c>
      <c r="Q44" s="11">
        <v>1114218</v>
      </c>
      <c r="R44" s="12">
        <v>0.87839999999999996</v>
      </c>
      <c r="S44" s="13">
        <v>0.86439999999999995</v>
      </c>
    </row>
    <row r="45" spans="1:19" x14ac:dyDescent="0.3">
      <c r="A45" s="4">
        <v>51</v>
      </c>
      <c r="B45" s="4" t="s">
        <v>15</v>
      </c>
      <c r="C45" s="4" t="s">
        <v>61</v>
      </c>
      <c r="D45" s="4">
        <v>2021</v>
      </c>
      <c r="E45" s="14">
        <v>5160</v>
      </c>
      <c r="F45" s="7">
        <v>2773225</v>
      </c>
      <c r="G45" s="7">
        <v>404150</v>
      </c>
      <c r="H45" s="7">
        <v>67850</v>
      </c>
      <c r="I45" s="7"/>
      <c r="J45" s="8">
        <v>537.35</v>
      </c>
      <c r="K45" s="8">
        <f t="shared" si="0"/>
        <v>1.4721917808219178</v>
      </c>
      <c r="L45" s="9">
        <v>538</v>
      </c>
      <c r="M45" s="7">
        <v>2223330</v>
      </c>
      <c r="N45" s="6">
        <v>153910</v>
      </c>
      <c r="O45" s="10">
        <v>77895</v>
      </c>
      <c r="P45" s="10"/>
      <c r="Q45" s="11">
        <v>2369075</v>
      </c>
      <c r="R45" s="12">
        <v>0.85429999999999995</v>
      </c>
      <c r="S45" s="13">
        <v>0.86439999999999995</v>
      </c>
    </row>
    <row r="46" spans="1:19" x14ac:dyDescent="0.3">
      <c r="A46" s="4">
        <v>52</v>
      </c>
      <c r="B46" s="4" t="s">
        <v>15</v>
      </c>
      <c r="C46" s="4" t="s">
        <v>62</v>
      </c>
      <c r="D46" s="4">
        <v>2021</v>
      </c>
      <c r="E46" s="5">
        <v>6802</v>
      </c>
      <c r="F46" s="7">
        <v>3850052</v>
      </c>
      <c r="G46" s="7">
        <v>283650</v>
      </c>
      <c r="H46" s="7">
        <v>157800</v>
      </c>
      <c r="I46" s="7"/>
      <c r="J46" s="8">
        <v>565.94000000000005</v>
      </c>
      <c r="K46" s="8">
        <f t="shared" si="0"/>
        <v>1.5505205479452056</v>
      </c>
      <c r="L46" s="9">
        <v>538</v>
      </c>
      <c r="M46" s="7">
        <v>3240512</v>
      </c>
      <c r="N46" s="6">
        <v>157820</v>
      </c>
      <c r="O46" s="10">
        <v>102570</v>
      </c>
      <c r="P46" s="10">
        <v>65520</v>
      </c>
      <c r="Q46" s="11">
        <v>3566402</v>
      </c>
      <c r="R46" s="12">
        <v>0.92630000000000001</v>
      </c>
      <c r="S46" s="13">
        <v>0.86439999999999995</v>
      </c>
    </row>
    <row r="47" spans="1:19" x14ac:dyDescent="0.3">
      <c r="A47" s="4">
        <v>53</v>
      </c>
      <c r="B47" s="4" t="s">
        <v>15</v>
      </c>
      <c r="C47" s="4" t="s">
        <v>63</v>
      </c>
      <c r="D47" s="4">
        <v>2021</v>
      </c>
      <c r="E47" s="14">
        <v>8723</v>
      </c>
      <c r="F47" s="7">
        <v>4375495</v>
      </c>
      <c r="G47" s="7">
        <v>372980</v>
      </c>
      <c r="H47" s="7">
        <v>191480</v>
      </c>
      <c r="I47" s="7">
        <v>124590</v>
      </c>
      <c r="J47" s="8">
        <v>501.63</v>
      </c>
      <c r="K47" s="8">
        <f t="shared" si="0"/>
        <v>1.3743287671232876</v>
      </c>
      <c r="L47" s="9">
        <v>538</v>
      </c>
      <c r="M47" s="7">
        <v>3422880</v>
      </c>
      <c r="N47" s="6">
        <v>240480</v>
      </c>
      <c r="O47" s="10">
        <v>130605</v>
      </c>
      <c r="P47" s="10">
        <v>132960</v>
      </c>
      <c r="Q47" s="11">
        <v>3870675</v>
      </c>
      <c r="R47" s="12">
        <v>0.88460000000000005</v>
      </c>
      <c r="S47" s="13">
        <v>0.86439999999999995</v>
      </c>
    </row>
    <row r="48" spans="1:19" x14ac:dyDescent="0.3">
      <c r="A48" s="4">
        <v>54</v>
      </c>
      <c r="B48" s="4" t="s">
        <v>15</v>
      </c>
      <c r="C48" s="4" t="s">
        <v>64</v>
      </c>
      <c r="D48" s="4">
        <v>2021</v>
      </c>
      <c r="E48" s="5">
        <v>4089</v>
      </c>
      <c r="F48" s="7">
        <v>2469500</v>
      </c>
      <c r="G48" s="7">
        <v>254520</v>
      </c>
      <c r="H48" s="7">
        <v>112230</v>
      </c>
      <c r="I48" s="7">
        <v>16590</v>
      </c>
      <c r="J48" s="8">
        <v>603.9</v>
      </c>
      <c r="K48" s="8">
        <f t="shared" si="0"/>
        <v>1.6545205479452054</v>
      </c>
      <c r="L48" s="9">
        <v>538</v>
      </c>
      <c r="M48" s="7">
        <v>2006210</v>
      </c>
      <c r="N48" s="6">
        <v>86640</v>
      </c>
      <c r="O48" s="10">
        <v>61470</v>
      </c>
      <c r="P48" s="10">
        <v>18480</v>
      </c>
      <c r="Q48" s="11">
        <v>2190580</v>
      </c>
      <c r="R48" s="12">
        <v>0.8871</v>
      </c>
      <c r="S48" s="13">
        <v>0.86439999999999995</v>
      </c>
    </row>
    <row r="49" spans="1:19" x14ac:dyDescent="0.3">
      <c r="A49" s="4">
        <v>55</v>
      </c>
      <c r="B49" s="4" t="s">
        <v>15</v>
      </c>
      <c r="C49" s="4" t="s">
        <v>65</v>
      </c>
      <c r="D49" s="4">
        <v>2021</v>
      </c>
      <c r="E49" s="14">
        <v>6680</v>
      </c>
      <c r="F49" s="7">
        <v>4081809</v>
      </c>
      <c r="G49" s="7">
        <v>555860</v>
      </c>
      <c r="H49" s="7">
        <v>328590</v>
      </c>
      <c r="I49" s="7">
        <v>40820</v>
      </c>
      <c r="J49" s="8">
        <v>610.91</v>
      </c>
      <c r="K49" s="8">
        <f t="shared" si="0"/>
        <v>1.6737260273972603</v>
      </c>
      <c r="L49" s="9">
        <v>538</v>
      </c>
      <c r="M49" s="7">
        <v>2802224</v>
      </c>
      <c r="N49" s="6">
        <v>185840</v>
      </c>
      <c r="O49" s="10">
        <v>101115</v>
      </c>
      <c r="P49" s="10">
        <v>253200</v>
      </c>
      <c r="Q49" s="11">
        <v>3525949</v>
      </c>
      <c r="R49" s="12">
        <v>0.86380000000000001</v>
      </c>
      <c r="S49" s="13">
        <v>0.86439999999999995</v>
      </c>
    </row>
    <row r="50" spans="1:19" x14ac:dyDescent="0.3">
      <c r="A50" s="4">
        <v>56</v>
      </c>
      <c r="B50" s="4" t="s">
        <v>15</v>
      </c>
      <c r="C50" s="4" t="s">
        <v>66</v>
      </c>
      <c r="D50" s="4">
        <v>2021</v>
      </c>
      <c r="E50" s="5">
        <v>1463</v>
      </c>
      <c r="F50" s="7">
        <v>825293</v>
      </c>
      <c r="G50" s="7">
        <v>84890</v>
      </c>
      <c r="H50" s="7">
        <v>30013</v>
      </c>
      <c r="I50" s="7"/>
      <c r="J50" s="8">
        <v>564.05999999999995</v>
      </c>
      <c r="K50" s="8">
        <f t="shared" si="0"/>
        <v>1.5453698630136985</v>
      </c>
      <c r="L50" s="9">
        <v>538</v>
      </c>
      <c r="M50" s="7">
        <v>683330</v>
      </c>
      <c r="N50" s="6">
        <v>25153</v>
      </c>
      <c r="O50" s="10">
        <v>22020</v>
      </c>
      <c r="P50" s="10">
        <v>5040</v>
      </c>
      <c r="Q50" s="11">
        <v>740403</v>
      </c>
      <c r="R50" s="12">
        <v>0.89710000000000001</v>
      </c>
      <c r="S50" s="13">
        <v>0.86439999999999995</v>
      </c>
    </row>
    <row r="51" spans="1:19" x14ac:dyDescent="0.3">
      <c r="A51" s="4">
        <v>57</v>
      </c>
      <c r="B51" s="4" t="s">
        <v>15</v>
      </c>
      <c r="C51" s="4" t="s">
        <v>67</v>
      </c>
      <c r="D51" s="4">
        <v>2021</v>
      </c>
      <c r="E51" s="14">
        <v>11807</v>
      </c>
      <c r="F51" s="7">
        <v>6399373</v>
      </c>
      <c r="G51" s="7">
        <v>534640</v>
      </c>
      <c r="H51" s="7">
        <v>174770</v>
      </c>
      <c r="I51" s="7">
        <v>129660</v>
      </c>
      <c r="J51" s="8">
        <v>541.97</v>
      </c>
      <c r="K51" s="8">
        <f t="shared" si="0"/>
        <v>1.4848493150684932</v>
      </c>
      <c r="L51" s="9">
        <v>538</v>
      </c>
      <c r="M51" s="7">
        <v>5262103</v>
      </c>
      <c r="N51" s="6">
        <v>220440</v>
      </c>
      <c r="O51" s="10">
        <v>177480</v>
      </c>
      <c r="P51" s="10">
        <v>120720</v>
      </c>
      <c r="Q51" s="11">
        <v>5735073</v>
      </c>
      <c r="R51" s="12">
        <v>0.8962</v>
      </c>
      <c r="S51" s="13">
        <v>0.86439999999999995</v>
      </c>
    </row>
    <row r="52" spans="1:19" x14ac:dyDescent="0.3">
      <c r="A52" s="4">
        <v>58</v>
      </c>
      <c r="B52" s="4" t="s">
        <v>15</v>
      </c>
      <c r="C52" s="4" t="s">
        <v>68</v>
      </c>
      <c r="D52" s="4">
        <v>2021</v>
      </c>
      <c r="E52" s="5">
        <v>1239</v>
      </c>
      <c r="F52" s="7">
        <v>641481</v>
      </c>
      <c r="G52" s="7">
        <v>38220</v>
      </c>
      <c r="H52" s="7">
        <v>34718</v>
      </c>
      <c r="I52" s="7">
        <v>1180</v>
      </c>
      <c r="J52" s="8">
        <v>517.74</v>
      </c>
      <c r="K52" s="8">
        <f t="shared" si="0"/>
        <v>1.4184657534246576</v>
      </c>
      <c r="L52" s="9">
        <v>538</v>
      </c>
      <c r="M52" s="7">
        <v>549488</v>
      </c>
      <c r="N52" s="6">
        <v>13315</v>
      </c>
      <c r="O52" s="10">
        <v>13315</v>
      </c>
      <c r="P52" s="10">
        <v>4560</v>
      </c>
      <c r="Q52" s="11">
        <v>603261</v>
      </c>
      <c r="R52" s="12">
        <v>0.94040000000000001</v>
      </c>
      <c r="S52" s="13">
        <v>0.86439999999999995</v>
      </c>
    </row>
    <row r="53" spans="1:19" x14ac:dyDescent="0.3">
      <c r="A53" s="4">
        <v>59</v>
      </c>
      <c r="B53" s="4" t="s">
        <v>15</v>
      </c>
      <c r="C53" s="4" t="s">
        <v>69</v>
      </c>
      <c r="D53" s="4">
        <v>2021</v>
      </c>
      <c r="E53" s="14">
        <v>1602</v>
      </c>
      <c r="F53" s="7">
        <v>811799</v>
      </c>
      <c r="G53" s="7">
        <v>90520</v>
      </c>
      <c r="H53" s="7">
        <v>48465</v>
      </c>
      <c r="I53" s="7">
        <v>4880</v>
      </c>
      <c r="J53" s="8">
        <v>506.68</v>
      </c>
      <c r="K53" s="8">
        <f t="shared" si="0"/>
        <v>1.388164383561644</v>
      </c>
      <c r="L53" s="9">
        <v>538</v>
      </c>
      <c r="M53" s="7">
        <v>625799</v>
      </c>
      <c r="N53" s="6">
        <v>42861</v>
      </c>
      <c r="O53" s="10">
        <v>24135</v>
      </c>
      <c r="P53" s="10">
        <v>18000</v>
      </c>
      <c r="Q53" s="11">
        <v>716399</v>
      </c>
      <c r="R53" s="12">
        <v>0.88249999999999995</v>
      </c>
      <c r="S53" s="13">
        <v>0.86439999999999995</v>
      </c>
    </row>
    <row r="54" spans="1:19" x14ac:dyDescent="0.3">
      <c r="A54" s="4">
        <v>60</v>
      </c>
      <c r="B54" s="4" t="s">
        <v>15</v>
      </c>
      <c r="C54" s="4" t="s">
        <v>70</v>
      </c>
      <c r="D54" s="4">
        <v>2021</v>
      </c>
      <c r="E54" s="5">
        <v>1091</v>
      </c>
      <c r="F54" s="7">
        <v>584504</v>
      </c>
      <c r="G54" s="7">
        <v>108070</v>
      </c>
      <c r="H54" s="7">
        <v>25570</v>
      </c>
      <c r="I54" s="7"/>
      <c r="J54" s="8">
        <v>535.75</v>
      </c>
      <c r="K54" s="8">
        <f t="shared" si="0"/>
        <v>1.4678082191780821</v>
      </c>
      <c r="L54" s="9">
        <v>538</v>
      </c>
      <c r="M54" s="7">
        <v>436084</v>
      </c>
      <c r="N54" s="6">
        <v>14780</v>
      </c>
      <c r="O54" s="10">
        <v>14780</v>
      </c>
      <c r="P54" s="10"/>
      <c r="Q54" s="11">
        <v>476434</v>
      </c>
      <c r="R54" s="12">
        <v>0.81510000000000005</v>
      </c>
      <c r="S54" s="13">
        <v>0.86439999999999995</v>
      </c>
    </row>
    <row r="55" spans="1:19" x14ac:dyDescent="0.3">
      <c r="A55" s="4">
        <v>61</v>
      </c>
      <c r="B55" s="4" t="s">
        <v>15</v>
      </c>
      <c r="C55" s="4" t="s">
        <v>71</v>
      </c>
      <c r="D55" s="4">
        <v>2021</v>
      </c>
      <c r="E55" s="14">
        <v>7184</v>
      </c>
      <c r="F55" s="7">
        <v>3976767</v>
      </c>
      <c r="G55" s="7">
        <v>354050</v>
      </c>
      <c r="H55" s="7">
        <v>167480</v>
      </c>
      <c r="I55" s="7">
        <v>55500</v>
      </c>
      <c r="J55" s="8">
        <v>553.61</v>
      </c>
      <c r="K55" s="8">
        <f t="shared" si="0"/>
        <v>1.5167397260273974</v>
      </c>
      <c r="L55" s="9">
        <v>538</v>
      </c>
      <c r="M55" s="7">
        <v>3176447</v>
      </c>
      <c r="N55" s="6">
        <v>119460</v>
      </c>
      <c r="O55" s="10">
        <v>107370</v>
      </c>
      <c r="P55" s="10">
        <v>115920</v>
      </c>
      <c r="Q55" s="11">
        <v>3622717</v>
      </c>
      <c r="R55" s="12">
        <v>0.91100000000000003</v>
      </c>
      <c r="S55" s="13">
        <v>0.86439999999999995</v>
      </c>
    </row>
    <row r="56" spans="1:19" x14ac:dyDescent="0.3">
      <c r="A56" s="4">
        <v>62</v>
      </c>
      <c r="B56" s="4" t="s">
        <v>15</v>
      </c>
      <c r="C56" s="4" t="s">
        <v>72</v>
      </c>
      <c r="D56" s="4">
        <v>2021</v>
      </c>
      <c r="E56" s="5">
        <v>1444</v>
      </c>
      <c r="F56" s="7">
        <v>806688</v>
      </c>
      <c r="G56" s="7">
        <v>75251</v>
      </c>
      <c r="H56" s="7">
        <v>46935</v>
      </c>
      <c r="I56" s="7"/>
      <c r="J56" s="8">
        <v>558.41999999999996</v>
      </c>
      <c r="K56" s="8">
        <f t="shared" si="0"/>
        <v>1.529917808219178</v>
      </c>
      <c r="L56" s="9">
        <v>538</v>
      </c>
      <c r="M56" s="7">
        <v>642352</v>
      </c>
      <c r="N56" s="6">
        <v>36754</v>
      </c>
      <c r="O56" s="10">
        <v>21990</v>
      </c>
      <c r="P56" s="10">
        <v>20160</v>
      </c>
      <c r="Q56" s="11">
        <v>731437</v>
      </c>
      <c r="R56" s="12">
        <v>0.90669999999999995</v>
      </c>
      <c r="S56" s="13">
        <v>0.86439999999999995</v>
      </c>
    </row>
    <row r="57" spans="1:19" x14ac:dyDescent="0.3">
      <c r="A57" s="4">
        <v>63</v>
      </c>
      <c r="B57" s="4" t="s">
        <v>15</v>
      </c>
      <c r="C57" s="4" t="s">
        <v>73</v>
      </c>
      <c r="D57" s="4">
        <v>2021</v>
      </c>
      <c r="E57" s="14">
        <v>2607</v>
      </c>
      <c r="F57" s="7">
        <v>1016850</v>
      </c>
      <c r="G57" s="7">
        <v>118860</v>
      </c>
      <c r="H57" s="7">
        <v>71305</v>
      </c>
      <c r="I57" s="7">
        <v>2720</v>
      </c>
      <c r="J57" s="8">
        <v>390.05</v>
      </c>
      <c r="K57" s="8">
        <f t="shared" si="0"/>
        <v>1.0686301369863014</v>
      </c>
      <c r="L57" s="9">
        <v>538</v>
      </c>
      <c r="M57" s="7">
        <v>786385</v>
      </c>
      <c r="N57" s="6">
        <v>11180</v>
      </c>
      <c r="O57" s="10">
        <v>11180</v>
      </c>
      <c r="P57" s="10">
        <v>26400</v>
      </c>
      <c r="Q57" s="11">
        <v>895270</v>
      </c>
      <c r="R57" s="12">
        <v>0.88039999999999996</v>
      </c>
      <c r="S57" s="13">
        <v>0.86439999999999995</v>
      </c>
    </row>
    <row r="58" spans="1:19" x14ac:dyDescent="0.3">
      <c r="A58" s="4">
        <v>64</v>
      </c>
      <c r="B58" s="4" t="s">
        <v>15</v>
      </c>
      <c r="C58" s="4" t="s">
        <v>74</v>
      </c>
      <c r="D58" s="4">
        <v>2021</v>
      </c>
      <c r="E58" s="5">
        <v>1994</v>
      </c>
      <c r="F58" s="7">
        <v>1036610</v>
      </c>
      <c r="G58" s="7">
        <v>56151</v>
      </c>
      <c r="H58" s="7">
        <v>64815</v>
      </c>
      <c r="I58" s="7"/>
      <c r="J58" s="8">
        <v>520.03</v>
      </c>
      <c r="K58" s="8">
        <f t="shared" si="0"/>
        <v>1.4247397260273973</v>
      </c>
      <c r="L58" s="9">
        <v>538</v>
      </c>
      <c r="M58" s="7">
        <v>857984</v>
      </c>
      <c r="N58" s="6">
        <v>50756</v>
      </c>
      <c r="O58" s="10">
        <v>29580</v>
      </c>
      <c r="P58" s="10">
        <v>28080</v>
      </c>
      <c r="Q58" s="11">
        <v>980459</v>
      </c>
      <c r="R58" s="12">
        <v>0.94579999999999997</v>
      </c>
      <c r="S58" s="13">
        <v>0.86439999999999995</v>
      </c>
    </row>
    <row r="59" spans="1:19" x14ac:dyDescent="0.3">
      <c r="A59" s="4">
        <v>65</v>
      </c>
      <c r="B59" s="4" t="s">
        <v>15</v>
      </c>
      <c r="C59" s="4" t="s">
        <v>75</v>
      </c>
      <c r="D59" s="4">
        <v>2021</v>
      </c>
      <c r="E59" s="14">
        <v>20897</v>
      </c>
      <c r="F59" s="7">
        <v>10944270</v>
      </c>
      <c r="G59" s="7">
        <v>1092900</v>
      </c>
      <c r="H59" s="7">
        <v>544360</v>
      </c>
      <c r="I59" s="7">
        <v>180370</v>
      </c>
      <c r="J59" s="8">
        <v>523.52</v>
      </c>
      <c r="K59" s="8">
        <f t="shared" si="0"/>
        <v>1.4343013698630136</v>
      </c>
      <c r="L59" s="9">
        <v>538</v>
      </c>
      <c r="M59" s="7">
        <v>8645215</v>
      </c>
      <c r="N59" s="6">
        <v>501080</v>
      </c>
      <c r="O59" s="10">
        <v>317745</v>
      </c>
      <c r="P59" s="10">
        <v>163680</v>
      </c>
      <c r="Q59" s="11">
        <v>9851370</v>
      </c>
      <c r="R59" s="12">
        <v>0.90010000000000001</v>
      </c>
      <c r="S59" s="13">
        <v>0.86439999999999995</v>
      </c>
    </row>
    <row r="60" spans="1:19" x14ac:dyDescent="0.3">
      <c r="A60" s="4">
        <v>66</v>
      </c>
      <c r="B60" s="4" t="s">
        <v>15</v>
      </c>
      <c r="C60" s="4" t="s">
        <v>76</v>
      </c>
      <c r="D60" s="4">
        <v>2021</v>
      </c>
      <c r="E60" s="5">
        <v>19782</v>
      </c>
      <c r="F60" s="7">
        <v>11112242</v>
      </c>
      <c r="G60" s="7">
        <v>2001310</v>
      </c>
      <c r="H60" s="7">
        <v>122740</v>
      </c>
      <c r="I60" s="7">
        <v>307080</v>
      </c>
      <c r="J60" s="8">
        <v>561.74</v>
      </c>
      <c r="K60" s="8">
        <f t="shared" si="0"/>
        <v>1.539013698630137</v>
      </c>
      <c r="L60" s="9">
        <v>538</v>
      </c>
      <c r="M60" s="7">
        <v>8138992</v>
      </c>
      <c r="N60" s="6">
        <v>293960</v>
      </c>
      <c r="O60" s="10">
        <v>293960</v>
      </c>
      <c r="P60" s="10">
        <v>248160</v>
      </c>
      <c r="Q60" s="11">
        <v>9110932</v>
      </c>
      <c r="R60" s="12">
        <v>0.81989999999999996</v>
      </c>
      <c r="S60" s="13">
        <v>0.86439999999999995</v>
      </c>
    </row>
    <row r="61" spans="1:19" x14ac:dyDescent="0.3">
      <c r="A61" s="4">
        <v>68</v>
      </c>
      <c r="B61" s="4" t="s">
        <v>15</v>
      </c>
      <c r="C61" s="4" t="s">
        <v>77</v>
      </c>
      <c r="D61" s="4">
        <v>2021</v>
      </c>
      <c r="E61" s="14">
        <v>2085</v>
      </c>
      <c r="F61" s="7">
        <v>1103898</v>
      </c>
      <c r="G61" s="7">
        <v>80805</v>
      </c>
      <c r="H61" s="7">
        <v>112820</v>
      </c>
      <c r="I61" s="7">
        <v>18048</v>
      </c>
      <c r="J61" s="8">
        <v>529.30999999999995</v>
      </c>
      <c r="K61" s="8">
        <f t="shared" si="0"/>
        <v>1.4501643835616438</v>
      </c>
      <c r="L61" s="9">
        <v>538</v>
      </c>
      <c r="M61" s="7">
        <v>828265</v>
      </c>
      <c r="N61" s="6">
        <v>131800</v>
      </c>
      <c r="O61" s="10">
        <v>31560</v>
      </c>
      <c r="P61" s="10">
        <v>32400</v>
      </c>
      <c r="Q61" s="11">
        <v>1023093</v>
      </c>
      <c r="R61" s="12">
        <v>0.92679999999999996</v>
      </c>
      <c r="S61" s="13">
        <v>0.86439999999999995</v>
      </c>
    </row>
    <row r="62" spans="1:19" x14ac:dyDescent="0.3">
      <c r="A62" s="4">
        <v>70</v>
      </c>
      <c r="B62" s="4" t="s">
        <v>15</v>
      </c>
      <c r="C62" s="4" t="s">
        <v>78</v>
      </c>
      <c r="D62" s="4">
        <v>2021</v>
      </c>
      <c r="E62" s="5">
        <v>7176</v>
      </c>
      <c r="F62" s="7">
        <v>3861340</v>
      </c>
      <c r="G62" s="7">
        <v>413910</v>
      </c>
      <c r="H62" s="7">
        <v>180570</v>
      </c>
      <c r="I62" s="7">
        <v>61350</v>
      </c>
      <c r="J62" s="8">
        <v>538.03</v>
      </c>
      <c r="K62" s="8">
        <f t="shared" si="0"/>
        <v>1.4740547945205478</v>
      </c>
      <c r="L62" s="9">
        <v>538</v>
      </c>
      <c r="M62" s="7">
        <v>3068410</v>
      </c>
      <c r="N62" s="6">
        <v>148100</v>
      </c>
      <c r="O62" s="10">
        <v>108060</v>
      </c>
      <c r="P62" s="10">
        <v>29040</v>
      </c>
      <c r="Q62" s="11">
        <v>3378440</v>
      </c>
      <c r="R62" s="12">
        <v>0.87490000000000001</v>
      </c>
      <c r="S62" s="13">
        <v>0.86439999999999995</v>
      </c>
    </row>
    <row r="63" spans="1:19" x14ac:dyDescent="0.3">
      <c r="A63" s="4">
        <v>71</v>
      </c>
      <c r="B63" s="4" t="s">
        <v>15</v>
      </c>
      <c r="C63" s="4" t="s">
        <v>20</v>
      </c>
      <c r="D63" s="4">
        <v>2021</v>
      </c>
      <c r="E63" s="14">
        <v>14766</v>
      </c>
      <c r="F63" s="7">
        <v>6818030</v>
      </c>
      <c r="G63" s="7">
        <v>923429</v>
      </c>
      <c r="H63" s="7">
        <v>209100</v>
      </c>
      <c r="I63" s="7">
        <v>91320</v>
      </c>
      <c r="J63" s="8">
        <v>461.74</v>
      </c>
      <c r="K63" s="8">
        <f t="shared" si="0"/>
        <v>1.265041095890411</v>
      </c>
      <c r="L63" s="9">
        <v>538</v>
      </c>
      <c r="M63" s="7">
        <v>5166951</v>
      </c>
      <c r="N63" s="6">
        <v>210270</v>
      </c>
      <c r="O63" s="10">
        <v>210270</v>
      </c>
      <c r="P63" s="10">
        <v>216960</v>
      </c>
      <c r="Q63" s="11">
        <v>5894601</v>
      </c>
      <c r="R63" s="12">
        <v>0.86460000000000004</v>
      </c>
      <c r="S63" s="13">
        <v>0.86439999999999995</v>
      </c>
    </row>
    <row r="64" spans="1:19" x14ac:dyDescent="0.3">
      <c r="A64" s="4">
        <v>72</v>
      </c>
      <c r="B64" s="4" t="s">
        <v>15</v>
      </c>
      <c r="C64" s="4" t="s">
        <v>19</v>
      </c>
      <c r="D64" s="4">
        <v>2021</v>
      </c>
      <c r="E64" s="5">
        <v>5298</v>
      </c>
      <c r="F64" s="7">
        <v>3045258</v>
      </c>
      <c r="G64" s="7">
        <v>326410</v>
      </c>
      <c r="H64" s="7">
        <v>109293</v>
      </c>
      <c r="I64" s="7">
        <v>69010</v>
      </c>
      <c r="J64" s="8">
        <v>574.97</v>
      </c>
      <c r="K64" s="8">
        <f t="shared" si="0"/>
        <v>1.5752602739726027</v>
      </c>
      <c r="L64" s="9">
        <v>538</v>
      </c>
      <c r="M64" s="7">
        <v>2428165</v>
      </c>
      <c r="N64" s="6">
        <v>80643</v>
      </c>
      <c r="O64" s="10">
        <v>78540</v>
      </c>
      <c r="P64" s="10">
        <v>33840</v>
      </c>
      <c r="Q64" s="11">
        <v>2668708</v>
      </c>
      <c r="R64" s="12">
        <v>0.87629999999999997</v>
      </c>
      <c r="S64" s="13">
        <v>0.86439999999999995</v>
      </c>
    </row>
    <row r="65" spans="1:19" x14ac:dyDescent="0.3">
      <c r="A65" s="4">
        <v>73</v>
      </c>
      <c r="B65" s="4" t="s">
        <v>15</v>
      </c>
      <c r="C65" s="4" t="s">
        <v>21</v>
      </c>
      <c r="D65" s="4">
        <v>2021</v>
      </c>
      <c r="E65" s="14">
        <v>1901</v>
      </c>
      <c r="F65" s="7">
        <v>992406</v>
      </c>
      <c r="G65" s="7">
        <v>89380</v>
      </c>
      <c r="H65" s="7">
        <v>43953</v>
      </c>
      <c r="I65" s="7">
        <v>5760</v>
      </c>
      <c r="J65" s="8">
        <v>522.04</v>
      </c>
      <c r="K65" s="8">
        <f t="shared" si="0"/>
        <v>1.4302465753424656</v>
      </c>
      <c r="L65" s="9">
        <v>538</v>
      </c>
      <c r="M65" s="7">
        <v>800113</v>
      </c>
      <c r="N65" s="6">
        <v>17920</v>
      </c>
      <c r="O65" s="10">
        <v>17920</v>
      </c>
      <c r="P65" s="10">
        <v>35280</v>
      </c>
      <c r="Q65" s="11">
        <v>903026</v>
      </c>
      <c r="R65" s="12">
        <v>0.90990000000000004</v>
      </c>
      <c r="S65" s="13">
        <v>0.86439999999999995</v>
      </c>
    </row>
    <row r="67" spans="1:19" x14ac:dyDescent="0.3">
      <c r="A67" s="1" t="s">
        <v>103</v>
      </c>
    </row>
    <row r="68" spans="1:19" x14ac:dyDescent="0.3">
      <c r="A68" s="3" t="s">
        <v>82</v>
      </c>
      <c r="C68" s="1" t="s">
        <v>83</v>
      </c>
    </row>
    <row r="69" spans="1:19" x14ac:dyDescent="0.3">
      <c r="A69" s="3" t="s">
        <v>84</v>
      </c>
      <c r="C69" s="1" t="s">
        <v>85</v>
      </c>
    </row>
    <row r="70" spans="1:19" x14ac:dyDescent="0.3">
      <c r="A70" s="3" t="s">
        <v>86</v>
      </c>
      <c r="C70" s="1" t="s">
        <v>87</v>
      </c>
    </row>
    <row r="71" spans="1:19" x14ac:dyDescent="0.3">
      <c r="A71" s="3" t="s">
        <v>88</v>
      </c>
      <c r="C71" s="1" t="s">
        <v>89</v>
      </c>
    </row>
    <row r="72" spans="1:19" x14ac:dyDescent="0.3">
      <c r="A72" s="3" t="s">
        <v>90</v>
      </c>
      <c r="C72" s="1" t="s">
        <v>91</v>
      </c>
    </row>
    <row r="73" spans="1:19" x14ac:dyDescent="0.3">
      <c r="A73" s="3" t="s">
        <v>95</v>
      </c>
      <c r="C73" s="1" t="s">
        <v>92</v>
      </c>
    </row>
    <row r="74" spans="1:19" x14ac:dyDescent="0.3">
      <c r="A74" s="3" t="s">
        <v>93</v>
      </c>
      <c r="C74" s="1" t="s">
        <v>94</v>
      </c>
    </row>
    <row r="75" spans="1:19" x14ac:dyDescent="0.3">
      <c r="A75" s="3" t="s">
        <v>96</v>
      </c>
      <c r="C75" s="1" t="s">
        <v>96</v>
      </c>
    </row>
    <row r="76" spans="1:19" x14ac:dyDescent="0.3">
      <c r="A76" s="1" t="s">
        <v>97</v>
      </c>
      <c r="C76" s="1" t="s">
        <v>98</v>
      </c>
    </row>
    <row r="77" spans="1:19" x14ac:dyDescent="0.3">
      <c r="A77" s="1" t="s">
        <v>101</v>
      </c>
      <c r="C77" s="1" t="s">
        <v>100</v>
      </c>
    </row>
    <row r="78" spans="1:19" x14ac:dyDescent="0.3">
      <c r="A78" s="1" t="s">
        <v>99</v>
      </c>
      <c r="C78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RU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Alessandra Ferrari</cp:lastModifiedBy>
  <dcterms:created xsi:type="dcterms:W3CDTF">2022-09-20T10:38:08Z</dcterms:created>
  <dcterms:modified xsi:type="dcterms:W3CDTF">2023-01-11T15:49:22Z</dcterms:modified>
</cp:coreProperties>
</file>