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bookViews>
    <workbookView xWindow="0" yWindow="0" windowWidth="19200" windowHeight="1146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3" i="1" l="1"/>
  <c r="D233" i="1"/>
  <c r="D211" i="1" l="1"/>
  <c r="D32" i="1" l="1"/>
  <c r="D160" i="1"/>
  <c r="D155" i="1"/>
  <c r="D150" i="1"/>
  <c r="D75" i="1"/>
</calcChain>
</file>

<file path=xl/sharedStrings.xml><?xml version="1.0" encoding="utf-8"?>
<sst xmlns="http://schemas.openxmlformats.org/spreadsheetml/2006/main" count="922" uniqueCount="292">
  <si>
    <t>FONDAZIONE"U.ARTIOLI"MANTOVA CAPITALE EUROPEA DELLO SPETTACOLO</t>
  </si>
  <si>
    <t>43 - TURISMO-CULTURA E SPORT</t>
  </si>
  <si>
    <t>A/DT/2014/280</t>
  </si>
  <si>
    <t>EROGAZIONE CONTRIBUTI PER CIRCUITO TEATRINSIEME STAGIONE 2016</t>
  </si>
  <si>
    <t>COMUNE DI CANNETO SULL'OGLIO</t>
  </si>
  <si>
    <t>A/DT/2018/1093</t>
  </si>
  <si>
    <t>COMUNE DI CASTIGLIONE STIVIERE</t>
  </si>
  <si>
    <t>COMUNE DI GONZAGA</t>
  </si>
  <si>
    <t>COMUNE DI GUIDIZZOLO</t>
  </si>
  <si>
    <t>COMUNE DI MARMIROLO</t>
  </si>
  <si>
    <t>COMUNE DI OSTIGLIA</t>
  </si>
  <si>
    <t>CONTRIBUTO PER GESTIONE PROGETTO "GIOCOSPORT 70 COMUNI 2018/2019"</t>
  </si>
  <si>
    <t>ISTITUTO COMPRENSIVO DI CURTATONE</t>
  </si>
  <si>
    <t>A/DT/2018/1079</t>
  </si>
  <si>
    <t>UNIONE DEI COMUNI "CASTELLI MORENICI"</t>
  </si>
  <si>
    <t>CONTRIBUTO CIRCUITO TEATRALE LOMBARDO 2017</t>
  </si>
  <si>
    <t>COMUNE DI ASOLA</t>
  </si>
  <si>
    <t>A/DT/2018/1077</t>
  </si>
  <si>
    <t>Liquidazione al Comitato Organizzatore di Festivaletteratura 2018</t>
  </si>
  <si>
    <t>COMITATO ORGANIZZATORE DEL FESTIVAL INTERNAZIONALE DELLA LETTERATURA MN</t>
  </si>
  <si>
    <t>A/DT/2018/993</t>
  </si>
  <si>
    <t>CONTRIBUTO ALL'ASSOCIAZIONE ARS CREAZIONE E SPETTACOLO PER ATTIVITA' FORMATIVA E CULTURALE DELLA SCUOLA DI TEATRO A MANTOVA</t>
  </si>
  <si>
    <t>ARS CREAZIONE E SPETTACOLO</t>
  </si>
  <si>
    <t>A/DT/2011/1146</t>
  </si>
  <si>
    <t>Contributo alla Proloco Amici di Rivalta per la realizzazione di Mincio in Canoa 2018</t>
  </si>
  <si>
    <t>ASSOCIAZIONE PRO LOCO "AMICI DI RIVALTA"</t>
  </si>
  <si>
    <t>A/DT/2018/539</t>
  </si>
  <si>
    <t>Trasferimento contributo regionale alla Fondazione Mantova Capitale Europea dello Spettacolo - Circuito Teatrale Teatrinsieme 2107</t>
  </si>
  <si>
    <t>TRASFERIMENTO ALLA FONDAZIONE"U.ARTIOLI"MANTOVA CAPITALE EUROPEA DELLO SPETTACOLO - CIRCUITO TEATRALE LOMBARDO ANNO 2016</t>
  </si>
  <si>
    <t>TRASFERIMENTO ALLA FONDAZIONE AIDA TEATROSTABILE INNOVAZIONE VERONA -STAGIONE TEATRALE 2016 -CIRCUITO TEATRALE LOMBARDO</t>
  </si>
  <si>
    <t>FONDAZIONE AIDA TEATROSTABILE INNOVAZIONE VERONA</t>
  </si>
  <si>
    <t>Contributo al consorzio Oltrepò per l'attività del Centro studi matildico</t>
  </si>
  <si>
    <t>CONSORZIO OLTREPO' MANTOVANO</t>
  </si>
  <si>
    <t>A/DT/2011/1652</t>
  </si>
  <si>
    <t>Consorzio Oltrepò - Quota 2014 del Sistema Po' Matilde</t>
  </si>
  <si>
    <t>A/DT/2014/988</t>
  </si>
  <si>
    <t>Consorzio Oltrepò Mantovano - Quota 2011 Sistema Po Matilde</t>
  </si>
  <si>
    <t>A/DT/2011/1549</t>
  </si>
  <si>
    <t>Quota 2012 adesione al Sistema Po Matilde</t>
  </si>
  <si>
    <t>A/DT/2012/1391</t>
  </si>
  <si>
    <t>Contributo all'Istituto mantovano di storia Contemporanea a favore del progetto "Storia, Memoria, Consapevolezza: una sfida alla società contemporanea"</t>
  </si>
  <si>
    <t>ISTITUTO MANTOVANO DI STORIA CONTEMPORANEA</t>
  </si>
  <si>
    <t>A/DT/2018/1069</t>
  </si>
  <si>
    <t>QUOTA CONTRIBUZIONE PER RESTAURO CONSERVATIVO COMPLESSO ABBAZIA POLIRONE ANNO 2019</t>
  </si>
  <si>
    <t>COMUNE DI SAN BENEDETTO PO</t>
  </si>
  <si>
    <t>A/DT/2019/662</t>
  </si>
  <si>
    <t>FONDO DOTAZIONE DELLE SCUOLE DI COMPETENZA PROV.ANNO 2018</t>
  </si>
  <si>
    <t>CONSERVATORIO DI MUSICA"L.CAMPIANI"</t>
  </si>
  <si>
    <t>72 - POL.SOC.-ISTRUZ.-FORMAZ.</t>
  </si>
  <si>
    <t>A/DT/2018/1025</t>
  </si>
  <si>
    <t>IST.D'ISTRUZIONE SUPERIORE DI STATO "G.GREGGIATI"</t>
  </si>
  <si>
    <t>ISTITUTO D'ISTRUZIONE SUPERIORE ITG E IST.MAG.LE- SEZ.C.D'ARCO/I.D'ESTE</t>
  </si>
  <si>
    <t>DIV:FONDO DOTAZIONE DELLE SCUOLE DI COMPETENZA PROV.ANNO 2018</t>
  </si>
  <si>
    <t>ISTITUTO ISTRUZIONE SUPERIORE BONOMI MAZZOLARI</t>
  </si>
  <si>
    <t>ISTITUTO STATALE DI ISTRUZIONE SUPE RIORE "G.GALILEI"</t>
  </si>
  <si>
    <t>ISTITUTO STATALE DI ISTRUZIONE TECNICO-SCIENTIFICO "E.SANFELICE"</t>
  </si>
  <si>
    <t>ISTITUTO STATALE"F.GONZAGA"CON ITC LICEO E IST.STAT.D'ARTE GUIDIZZOLO</t>
  </si>
  <si>
    <t>ISTITUTO SUPERIORE STATALE "A.MANZONI" E "MARANGONI"</t>
  </si>
  <si>
    <t>ISTITUTO TECNICO AGRARIO STATALE "P.A.STROZZI"E SEZ.STAC."BIGATTERA"</t>
  </si>
  <si>
    <t>ISTITUTO TECNICO COMM.LE"PITENTINO"</t>
  </si>
  <si>
    <t>ISTITUTO TECNICO COMMERCIALE E LICEO SCIENTIFICO "G.FALCONE"</t>
  </si>
  <si>
    <t>ISTITUTO TECNICO INDUSTRIALE"ENRICO FERMI"</t>
  </si>
  <si>
    <t>ISTITUTO TECNICO PER ATTIVITA'SOC. "ANDREA MANTEGNA"</t>
  </si>
  <si>
    <t>LICEO ARTISTICO "GIULIO ROMANO" ASSOCIATO "A.DAL PRATO" DI GUIDIZZOLO</t>
  </si>
  <si>
    <t>LICEO CLASSICO "VIRGILIO"</t>
  </si>
  <si>
    <t>LICEO SCIENTIFICO "BELFIORE"</t>
  </si>
  <si>
    <t>LIQUIDAZIONE FOR.MA. PROGETTO SPRAR- SALDO 2017 E ACCONTO 2018</t>
  </si>
  <si>
    <t>FOR.MA.AZIENDA SPECIALE DELLA PROVINCIA DI MANTOVA</t>
  </si>
  <si>
    <t>A/DT/2017/1001</t>
  </si>
  <si>
    <t>COMUNE DI PIUBEGA - CONTR.TRASPORTO PROTETTO SCOLASTICO ALUNNI B.M. E B.S. A.S.2016/2017</t>
  </si>
  <si>
    <t>COMUNE DI PIUBEGA</t>
  </si>
  <si>
    <t>A/DT/2017/745</t>
  </si>
  <si>
    <t>CONTRIBUTO TRASPORTO STUDENTI DISABILI FREQUENTANTI LA SCUOLA SECONDARIA SUPERIORE A.S.2016/2017 Comune di Goito</t>
  </si>
  <si>
    <t>COMUNE DI GOITO</t>
  </si>
  <si>
    <t>CONTRIBUTO TRASPORTO ALUNNI DISABILI A.S. 2016/2017 COMUNE DI BORGO MANTOVANO</t>
  </si>
  <si>
    <t>COMUNE DI BORGO MANTOVANO</t>
  </si>
  <si>
    <t>CONTRIBUTO PER SERVIZIO AD PERSONAM PERIODO SETTEMBRE/DICEMBRE 2016 COMUNE DI SAN GIORGIO BIGARELLO</t>
  </si>
  <si>
    <t>COMUNE DI S. GIORGIO BIGARELLO</t>
  </si>
  <si>
    <t>A/DT/2016/971</t>
  </si>
  <si>
    <t>SERV.ASSISTENZA EDUCATIVA AD PERSONAM A FAVORE STUDENTI CON DISABILITA' FREQUENTANTI SCUOLA SECONDARIA II GRADO A.S.2016/17 GENNAIO/GIUGNO 2017 Comune di Volta Mantovana</t>
  </si>
  <si>
    <t>COMUNE DI VOLTA MANTOVANA</t>
  </si>
  <si>
    <t>CONTR.SERVIZIO AD PERSONAM SETTEMBRE/DICEMBRE 2016. Comune di Ceresara</t>
  </si>
  <si>
    <t>COMUNE DI CERESARA</t>
  </si>
  <si>
    <t>SERV.TRASPORTO STUDENTI DISABILI FREQUENTANTI SCUOLEA SECONDARIA SUPERIORE GENNAIO/GIUGNO 2017 Comune di Quistello</t>
  </si>
  <si>
    <t>COMUNE DI QUISTELLO</t>
  </si>
  <si>
    <t>CONTRIBUTO PER SERVIZIO AD PERSONAM PERIODO SETT-DIC 2016 COMUNE DI SABBIONETA</t>
  </si>
  <si>
    <t>COMUNE DI SABBIONETA</t>
  </si>
  <si>
    <t>SERV.ASSISTENZA EDUCATIVA AD PERSONAM A FAVORE STUDENTI CON DISABILITA' FREQUENTANTI SCUOLA SECONDARIA II GRADO A.S.2016/17 GENNAIO/GIUGNO 2017 Comune di Marmirolo</t>
  </si>
  <si>
    <t>CONTRIBUTO PER SERVIZIO AD PERSONAM PERIODO SETTEMBRE-DICEMBRE 2016 E GENNAIO 2017 MINORE G.F. Comune di Bozzolo</t>
  </si>
  <si>
    <t>COMUNE DI BOZZOLO</t>
  </si>
  <si>
    <t>CONTRIBUTO PER SERVIZIO AD PERSONAM PERIODO SETTEMBRE-DICEMBRE 2016 E GENNAIO 2017 Comune di Medole</t>
  </si>
  <si>
    <t>COMUNE DI MEDOLE</t>
  </si>
  <si>
    <t>SALDO PROGETTO SPRAR ANNO 2018. Azienda FOR.MA</t>
  </si>
  <si>
    <t>CONTRIBUTO PER SERVIZIO AD PERSONAM PERIODO SETTEMBRE-DICEMBR 2016 E GENNAIO-GIUGNO 2017 ALUNNI S.E.D. Comune di Asola</t>
  </si>
  <si>
    <t>CONTRIBUTO PER SERVIZIO AD PERSONAM PERIODO SETTEMBRE-DICEMBRE 2016 E GENNAIO-GIUGNO 2017 Comune di Pomponesco</t>
  </si>
  <si>
    <t>COMUNE DI POMPONESCO</t>
  </si>
  <si>
    <t>SECONDO ACCONTO PROGETTO WELFARE SCUOLA E TERRITORIO AZIONE DI SISTEMA PER LA PRESA IN CARICO, L'ORIENTAMENTO E L'ACCOMPAGNAMENTO AL LAVORO DEI GIOVANI IN DIFFICOLTA'</t>
  </si>
  <si>
    <t>A/DT/2018/592</t>
  </si>
  <si>
    <t>DIV:EROGAZ.SPESE CORRENTI IST.SCOLASTICI ANNO 2019</t>
  </si>
  <si>
    <t>A/DT/2019/505</t>
  </si>
  <si>
    <t>LIQUIDAZIONE ACCONTO CONTRIBUTO A FOR.MA. PER ACCORDO PARI OPPORTUNITA' 2019</t>
  </si>
  <si>
    <t>A/DT/2019/358</t>
  </si>
  <si>
    <t>CONTRIBUTO PER CORSO LAUREA IN INGEGNERIA INFORMATICA - Fondazione Università di Mantova</t>
  </si>
  <si>
    <t>FONDAZIONE UNIVERSITA' DI MANTOVA</t>
  </si>
  <si>
    <t>A/DT/2018/804</t>
  </si>
  <si>
    <t>ACCONTO PROGETTO ECONOMIA COLLABORATIVA PER L'INCLUSIONE SOCIO-LAVORATIVA CO-MANTOVA</t>
  </si>
  <si>
    <t>A/DT/2019/607</t>
  </si>
  <si>
    <t>PROGETTO "CO-MANTOVA". ECONOMIA COLLABORATIVA E INNOVAZIONE PER L'INCLUSIONE SOCIO-LAVORATIV"- EROGAZIONE SECONDO ANTICIPO -  PROMOIMPRESA AZIENDA SPECIALE CAMERA DI COMMERCIO DI MANTOVA</t>
  </si>
  <si>
    <t>PROMOIMPRESA AZIENDA SPECIALE CAMERA DI COMMERCIO DI MANTOVA</t>
  </si>
  <si>
    <t>ANTICIPAZIONE 50% DEL CONTRIBUTO PER ASSEGNI DI RICERCA PER FIGURE TECNICHE SPECIALIZZATE LABORATORI DI FABBRICAZIONE DIGITALE</t>
  </si>
  <si>
    <t>POLITECNICO DI MILANO DIPARTIMENTO ARCHITETTURA PIANIFICA</t>
  </si>
  <si>
    <t>A/DT/2019/1033</t>
  </si>
  <si>
    <t>LIQUIDAZIONE DI CONTRIBUTO PIANO DI COMUNICAZIONE "MANTOVA: LABORATORIO DIFFUSO PER L'OCCUPABILITA'" ANTICIPAZIONE DEL 50%</t>
  </si>
  <si>
    <t>A/DT/2019/978</t>
  </si>
  <si>
    <t>l. 68/99 - CONTRIBUTO FOR.MA. PPD 2016 DUL PERSONE DISABILI (BANDO MN170)</t>
  </si>
  <si>
    <t>44 - SERVIZIO POLITICHE LAVORO</t>
  </si>
  <si>
    <t>A/DT/2017/399</t>
  </si>
  <si>
    <t>l. 68/99 - CONTRIBUTO FOR.MA. PPD 2016 DUL DISABILI (MN170)</t>
  </si>
  <si>
    <t>A/DT/2017/873</t>
  </si>
  <si>
    <t>A/DT/2016/1167</t>
  </si>
  <si>
    <t>l. 68/99 - CONTRIBUTO FOR.MA. PPD 2016 DUL (BANDO MN170)</t>
  </si>
  <si>
    <t>l. 68/99 - PPD 2017 AZIONI DI RETE CORSUALI MN0180 FIDEJUSSIONE</t>
  </si>
  <si>
    <t>MESTIERI LOMBARDIA</t>
  </si>
  <si>
    <t>A/DT/2018/911</t>
  </si>
  <si>
    <t>l. 68/99 - Contributo Progetti: "Interventi per la sensibilizzazione e diffusione delle convenzioni art. 14 e interventi a sostegno del funzionamento della rete territoriale che si occupa di disabilità e lavoro"</t>
  </si>
  <si>
    <t>A/DT/2017/85</t>
  </si>
  <si>
    <t>Saldo risultati occupazionali MN 170 - PPD 2016</t>
  </si>
  <si>
    <t>CONTRIBUTO DOTI MN 170 PIANO PROVINCIALE DISABILI 2016 - UMANA SPA</t>
  </si>
  <si>
    <t>UMANA SPA</t>
  </si>
  <si>
    <t>SALDO DOTI BANDO MN 165 - PPD 2015 ORIENTAMENTO E SUPPORTO ALLA RICOLLOCAZIONE</t>
  </si>
  <si>
    <t>A/DT/2015/1162</t>
  </si>
  <si>
    <t>PRIMO ACCONTO PROGETTO POTENZIAMENTO ALTERNANZA ALLIEVI BONOMI MAZZOLARI, VINCI - AMBITO 19 MN 1002710</t>
  </si>
  <si>
    <t>A/DT/2018/929</t>
  </si>
  <si>
    <t>PRIMO ACCONTO PROGETTO AZIONI DI SUPPORTO AD ALLIEVI IN ALTERNANZA ISTITUTO A. MANZONI MN 1002709</t>
  </si>
  <si>
    <t>DOTI DISABILI BANDO MN 165 PIANO PROVINCIALE DISABILI ANNO 2015</t>
  </si>
  <si>
    <t>A/DT/2016/366</t>
  </si>
  <si>
    <t>Dote Impresa - Incentivo all'assunzione</t>
  </si>
  <si>
    <t>ARCOBALENO SRL</t>
  </si>
  <si>
    <t>A/DT/2019/440</t>
  </si>
  <si>
    <t>B.L.M. S.P.A.</t>
  </si>
  <si>
    <t>Dote Impresa - Contributo indennità di tirocinio</t>
  </si>
  <si>
    <t>FONDAZIONE ENAIP LOMBARDIA</t>
  </si>
  <si>
    <t>Dote Impresa - contributo indennità di tirocinio</t>
  </si>
  <si>
    <t>GREEN PLAST SRL</t>
  </si>
  <si>
    <t>dote Impresa - Indennità di tirocinio</t>
  </si>
  <si>
    <t>ISIDORA APS ONLUS</t>
  </si>
  <si>
    <t>Dote Impresa - Incentivo all'assunzione di persona con disabilità</t>
  </si>
  <si>
    <t>LAMPA S.P.A.</t>
  </si>
  <si>
    <t>NEWTEC LABELLING SRL</t>
  </si>
  <si>
    <t>SOL.CO MANTOVA-SOLIDARIETA'E COOPER SOC.COOP.A R.L.</t>
  </si>
  <si>
    <t>SPERANZA COOPERATIVA SOCIALE ONLUS</t>
  </si>
  <si>
    <t>COP21 COOPERATIVA SOCIALE ONLUS</t>
  </si>
  <si>
    <t>O.M.G. SRL</t>
  </si>
  <si>
    <t>OPTO ENGINEERING SRL</t>
  </si>
  <si>
    <t>Dote Impresa - incentivo all'assunzione di persona con disabilità</t>
  </si>
  <si>
    <t>TINTORIA MANIFATTURA BARBARA S.P.A.</t>
  </si>
  <si>
    <t>Doti PPD 2015 bando MN 165</t>
  </si>
  <si>
    <t>A/DT/2016/573</t>
  </si>
  <si>
    <t>A/DT/2017/421</t>
  </si>
  <si>
    <t>PPD 2015 e 2016 dispositivi MN 165 e MN 170</t>
  </si>
  <si>
    <t>EVOSOLUTION S.R.L.</t>
  </si>
  <si>
    <t>PPD 2015 BANDO MN 165 DUL PRIMA E SECONDA TRANCHE</t>
  </si>
  <si>
    <t>A/DT/2019/779</t>
  </si>
  <si>
    <t>STAFF S.P.A.</t>
  </si>
  <si>
    <t>DOTE IMPRESA - III LIQUIDAZIONE INDENNITA' DI TIROCINIO</t>
  </si>
  <si>
    <t>POMPEA S.P.A.</t>
  </si>
  <si>
    <t>ROVERSI CESARE ARREDAMENTI S.R.L. UNIPERSONALE</t>
  </si>
  <si>
    <t>LA SANFERMESE S.P.A.</t>
  </si>
  <si>
    <t>CALZIFICIO PRIMATO S.R.L.</t>
  </si>
  <si>
    <t>PALM S.P.A.</t>
  </si>
  <si>
    <t>PALM WORK &amp; PROJECT</t>
  </si>
  <si>
    <t>DOTE IMPRESA - SOL.CO III LIQUIDAZIONE INDENNITA' DI TIROCINIO</t>
  </si>
  <si>
    <t>INSIDE GROUP TECHNOLOGY S.R.L.</t>
  </si>
  <si>
    <t>AUTOCENTER S.R.L.</t>
  </si>
  <si>
    <t>A/DT/2019/819</t>
  </si>
  <si>
    <t>ZINETTI TECNOLOGIES S.R.L.</t>
  </si>
  <si>
    <t>Dote Impresa - Incentivi all'assunzione</t>
  </si>
  <si>
    <t>SIME SRL</t>
  </si>
  <si>
    <t>DOTE IMPRESA - Indennità di tirocinio - IV ASSEGNAZIONE</t>
  </si>
  <si>
    <t>IAL LOMBARDIA SRL</t>
  </si>
  <si>
    <t>CALZIFICIO ZETA S.R.L.</t>
  </si>
  <si>
    <t>CRESTANI CLAUDIO</t>
  </si>
  <si>
    <t>DOTE IMPRESA - INCENTIVO ALL'ASSUNZIONE - IV ASSEGNAZIONE</t>
  </si>
  <si>
    <t>ARTI GRAFICHE TURINI S.P.A.</t>
  </si>
  <si>
    <t>GRIVEN S.R.L.</t>
  </si>
  <si>
    <t>Dote impresa - Incentivi all'assunzione</t>
  </si>
  <si>
    <t>A&amp;T EUROPE S.P.A.</t>
  </si>
  <si>
    <t>MANIFATTURA CALZE ORCHIDEA DI ROSSETTI LARA</t>
  </si>
  <si>
    <t>FRATI LUIGI S.P.A.</t>
  </si>
  <si>
    <t>33440 - COMUNE DI POGGIO RUSCO - 2019/20/CONTR - 18/02/2019</t>
  </si>
  <si>
    <t>COMUNE DI POGGIO RUSCO</t>
  </si>
  <si>
    <t>65 - PROGETT. MANUT. EDILIZIA</t>
  </si>
  <si>
    <t>A/DE/2018/48</t>
  </si>
  <si>
    <t>RIMBORSO RATA ANNUA PER AMPLIAMENTO EDIFICIO ANNO 2019</t>
  </si>
  <si>
    <t>A/DT/2019/457</t>
  </si>
  <si>
    <t>RATEI ANNI 2017/2018 PER REALIZZAZIONE BANCHINA IN DESTRA PO</t>
  </si>
  <si>
    <t>85 - NAVIGAZIONE E PORTUALITA'</t>
  </si>
  <si>
    <t>A/DT/2018/48</t>
  </si>
  <si>
    <t>14 RATA (DI 20) ANNO 2019 PER REALIZZAZIONE BANCHINA IN DESTRA PO</t>
  </si>
  <si>
    <t>A/DT/2005/3703</t>
  </si>
  <si>
    <t>Responsabile procedura</t>
  </si>
  <si>
    <t>data mandato</t>
  </si>
  <si>
    <t>importo erogato</t>
  </si>
  <si>
    <t>N. mandato</t>
  </si>
  <si>
    <t>Beneficiario</t>
  </si>
  <si>
    <t>Oggetto contributo</t>
  </si>
  <si>
    <t>Atto</t>
  </si>
  <si>
    <t xml:space="preserve">AREA 1 FUNZIONI REGIONALI DELEGATE - ISTRUZIONE EDILIZA SCOLASTICA - PARI OPPORTUNITA' </t>
  </si>
  <si>
    <t xml:space="preserve">AREA 2 ECONOMICO FINANZIARIA </t>
  </si>
  <si>
    <t>32 - CONTABILITA'</t>
  </si>
  <si>
    <t>ANNUALITA' 2019 PER LA RIQUALIFICAZIONE ED IL POTENZIAMENTO DEL QUARTIERE FIERISTICO (EURO 200.000,00 DA CORRISPONDERE IN 20 ANNI)</t>
  </si>
  <si>
    <t>A/DT/2018/1059</t>
  </si>
  <si>
    <t xml:space="preserve">AREA 3 TERRITORIO - APPALTI - PATRIMONIO </t>
  </si>
  <si>
    <t>82 - PIANIF.TERRIT.-AGENTI ITT.VEN</t>
  </si>
  <si>
    <t>COMUNE DI BAGNOLO S. VITO</t>
  </si>
  <si>
    <t>CONTRIBUTO PER ATTIVITA' 2018 DI ATTUAZIONE DEL PIANO PROVINCIALE TRIENNALE DI CONTENIMENTO ED ERADICAZIONE DELLA NUTRIA</t>
  </si>
  <si>
    <t>COMUNE DI BORGO VIRGILIO</t>
  </si>
  <si>
    <t>COMUNE DI CASTEL D'ARIO</t>
  </si>
  <si>
    <t>DIV:CONTRIBUTI COMUNI PER SMALTIMENTO NUTRIE (VEDI ELENCO)</t>
  </si>
  <si>
    <t>COMUNE DI CASTEL GOFFREDO</t>
  </si>
  <si>
    <t>COMUNE DI CURTATONE</t>
  </si>
  <si>
    <t>COMUNE DI GAZZUOLO</t>
  </si>
  <si>
    <t>COMUNE DI MARCARIA</t>
  </si>
  <si>
    <t>COMUNE DI PEGOGNAGA</t>
  </si>
  <si>
    <t>COMUNE DI RODIGO</t>
  </si>
  <si>
    <t>COMUNE DI RONCOFERRARO</t>
  </si>
  <si>
    <t>COMUNE DI SERMIDE E FELONICA</t>
  </si>
  <si>
    <t>COMUNE DI VIADANA</t>
  </si>
  <si>
    <t>UNIONE DI COMUNI LOMBARDA SAN GIORGIO E BIGARELLO</t>
  </si>
  <si>
    <t>COMUNE DI ACQUANEGRA SUL CHIESE</t>
  </si>
  <si>
    <t>COMUNE DI CASALOLDO</t>
  </si>
  <si>
    <t>COMUNE DI CASALROMANO</t>
  </si>
  <si>
    <t>COMUNE DI CASTELLUCCHIO</t>
  </si>
  <si>
    <t>COMUNE DI COMMESSAGGIO</t>
  </si>
  <si>
    <t>COMUNE DI GAZOLDO DEGLI IPPOLITI</t>
  </si>
  <si>
    <t>COMUNE DI MOGLIA</t>
  </si>
  <si>
    <t>COMUNE DI MOTTEGGIANA</t>
  </si>
  <si>
    <t>COMUNE DI QUINGENTOLE</t>
  </si>
  <si>
    <t>COMUNE DI REDONDESCO</t>
  </si>
  <si>
    <t>COMUNE DI S. MARTINO DALL'ARGINE</t>
  </si>
  <si>
    <t>COMUNE DI SUSTINENTE</t>
  </si>
  <si>
    <t>COMUNI DI DOSOLO E POMPONESCO</t>
  </si>
  <si>
    <t xml:space="preserve">AREA 4 TUTELA E VALORIZZAZIONE DELL'AMBIENTE  </t>
  </si>
  <si>
    <t>22 - ACQUE SUOLO PROT. CIVILE</t>
  </si>
  <si>
    <t>COMUNE DI GOITO - CONTRIBUTO n. 2019/COLONNA MOBILE 2018/CONTR - SCADENZA 17/01/2019</t>
  </si>
  <si>
    <t>A/DT/2018/341</t>
  </si>
  <si>
    <t>COMUNE DI SAN BENEDETTO PO - CONTRIBUTO n. 2019/COLONNA MOBILE 2018/CONTR - SCADENZA 23/01/2019</t>
  </si>
  <si>
    <t>COMUNE DI PORTO MANTOVANO</t>
  </si>
  <si>
    <t>COMUNE DI PORTO MANTOVANO - CONTRIBUTO n. 2019/COLONNA MOBILE 2018/CONTR - SCADENZA 25/01/2019</t>
  </si>
  <si>
    <t>COMUNE DI MARMIROLO - CONTRIBUTO n. 2019/18/CONTR - SCADENZA 18/01/2019</t>
  </si>
  <si>
    <t>SIRIO-GRUPPO VOLONTARI PROTEZIONE CIVILE</t>
  </si>
  <si>
    <t>SIRIO-GRUPPO VOLONTARI PROTEZIONE CIVILE - 2019/COLONNA MOBILE 2018/CONTR - SCADENZA 14/01/2019</t>
  </si>
  <si>
    <t>ASSOCIAZ.ONLUS "CITTA' DI ASOLA PRO EMERGENZE"</t>
  </si>
  <si>
    <t>ASSOCIAZ.ONLUS "CITTA' DI ASOLA PRO EMERGENZE" - CONTRIBUTO n. 2019/COLONNA MOBILE 2018/CONTR - SCADENZA 15/01/2019</t>
  </si>
  <si>
    <t>ASSOCIAZIONE VOLONTARIATO PROTEZIONE CIVILE A.V.P.C.CASTELLUCCHIO</t>
  </si>
  <si>
    <t>ASSOCIAZIONE VOLONTARIATO PROTEZIONE CIVILE A.V.P.C.CASTELLUCCHIO - CONTRIBUTO 2019/COLONNA MOBILE 2018/CONTR - SCADENZA 15/01/2019</t>
  </si>
  <si>
    <t>PADUS-ASS.NE INTERCOMUNALE PROTEZIONE CIVILE</t>
  </si>
  <si>
    <t>PADUS-ASS.NE INTERCOMUNALE PROTEZIO NE CIVILE - CONTRIBUTO n. 2019/COLONNA MOBILE 2018/CONTR - SCADENZA 15/01/2019</t>
  </si>
  <si>
    <t>NAVIGLIO ASSOC.PROTEZIONE CIVILE</t>
  </si>
  <si>
    <t>NAVIGLIO ASSOC.PROTEZIONE CIVILE - CONTRIBUTO n. 	2019/19/CONTR - SCADENZA 17/01/2019</t>
  </si>
  <si>
    <t>AS.PROTEZIONE CIVILE OGLIO-PO ONLUS</t>
  </si>
  <si>
    <t>AS.PROTEZIONE CIVILE OGLIO-PO ONLUS - CONTRIBUTO n. 2019/COLONNA MOBILE 2018/CONTR - SCADENZA 31/01/2019</t>
  </si>
  <si>
    <t>CLUB VIRGILIANO ASSOCIAZIONE</t>
  </si>
  <si>
    <t>CLUB VIRGILIANO ASSOCIAZIONE - CONTRIBUTO n. 	2019/COLONNA MOBILE 2018/CONTR - SCADENZA 16/01/2019</t>
  </si>
  <si>
    <t>ASS.VOLONTARI DI PROTEZIONE CIVILE TERRE DEI GONZAGA</t>
  </si>
  <si>
    <t>ASS.VOLONTARI DI PROTEZIONE CIVILE TERRE DEI GONZAGA - CONTRIBUTO n. 	2019/COLONNA MOBILE 2018/CONTR - SCADENZA 21/01/2019</t>
  </si>
  <si>
    <t>CITTA' DI SUZZARA ASSOCIAZIONE PROTEZIONE CIVILE</t>
  </si>
  <si>
    <t>CITTA' DI SUZZARA ASSOCIAZIONE PROTEZIONE CIVILE - CONTRIBUTO n. 2019/COLONNA MOBILE 2018/CONTR - SCADENZA 30/01/2019</t>
  </si>
  <si>
    <t>TORRE D'OGLIO ONLUS ASS.VOLONTAR. PROTEZ.CIVILE</t>
  </si>
  <si>
    <t>TORRE D'OGLIO ONLUS ASS.VOLONTAR. PROTEZ.CIVILE - CONTRIBUTO n. 2019/COLONNA MOBILE 2018/CONTR - SCADENZA 28/01/2019</t>
  </si>
  <si>
    <t>CONSORZIO DI BONIFICA GARDA CHIESE</t>
  </si>
  <si>
    <t>CONSORZIO DI BONIFICA GARDA CHIESE - CONTRIBUTO n. 2019/27/CONTR</t>
  </si>
  <si>
    <t>A/DT/2018/1080</t>
  </si>
  <si>
    <t>CONSORZIO DI BONIFICA GARDA CHIESE - CONTRIBUTO n. 2019/2 quota/CONTR</t>
  </si>
  <si>
    <t>AZIENDA SPECIALE UFFICIO DI AMBITO DELLA PROVINCIA DI MANTOVA</t>
  </si>
  <si>
    <t>AZIENDA SPECIALE UFFICIO DI AMBITO DELLA PROVINCIA DI MANTOVA - CONTRIBUTO N. 2019/1540/CONTR - SCADENZA 10/12/2019</t>
  </si>
  <si>
    <t>A/DT/2018/1078</t>
  </si>
  <si>
    <t>86 - ENERGIA PARCHI NATURA</t>
  </si>
  <si>
    <t>CONSORZIO OLTREPO MANTOVANO- richiesta liquidazione contributo n. 6220 - 5/2/2019-</t>
  </si>
  <si>
    <t>A/DT/2013/410</t>
  </si>
  <si>
    <t>AREA 5 LAVORI PUBBLICI E TRASPORTI</t>
  </si>
  <si>
    <t>53 - MANUTENZIONE STRADALE</t>
  </si>
  <si>
    <t>COMUNE DI ROVERBELLA</t>
  </si>
  <si>
    <t>CONTRIBUTO PER GESTIONE/MANUTENZIONE TANGENZIALE DI ROVERBELLA 2° LOTTO anno 2019</t>
  </si>
  <si>
    <t>A/DT/2019/707</t>
  </si>
  <si>
    <t>AGENZIA INTERREGIONALE PER IL FIUME PO</t>
  </si>
  <si>
    <t>11324 - AGENZIA INTERREGIONALE PER IL FIUME PO -2019/nota/CONTR</t>
  </si>
  <si>
    <t>A/DT/2015/1140</t>
  </si>
  <si>
    <t>84 - TRASPORTI-CICLABILI</t>
  </si>
  <si>
    <t>AGENZIA PER IL TRASPORTO PUBBLICO LOCALE DEL BACINO DI CREMONA E MANTOVA</t>
  </si>
  <si>
    <t>AGENZIA TPL MN-CR:CONTRIBUTO PER BUS NAVETTA</t>
  </si>
  <si>
    <t>A/DT/2018/1052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</si>
</sst>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1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4" fontId="1" fillId="0" borderId="0" xfId="0" applyNumberFormat="1" applyFont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14" fontId="0" fillId="2" borderId="1" xfId="0" applyNumberForma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14" fontId="0" fillId="2" borderId="0" xfId="0" applyNumberFormat="1" applyFill="1" applyBorder="1" applyAlignment="1">
      <alignment horizontal="right"/>
    </xf>
    <xf numFmtId="4" fontId="1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horizontal="right"/>
    </xf>
    <xf numFmtId="14" fontId="0" fillId="0" borderId="3" xfId="0" applyNumberForma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/>
    <xf numFmtId="0" fontId="3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4" fontId="1" fillId="0" borderId="1" xfId="0" applyNumberFormat="1" applyFont="1" applyBorder="1"/>
    <xf numFmtId="4" fontId="0" fillId="0" borderId="0" xfId="0" applyNumberForma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0"/>
  <sheetViews>
    <sheetView tabSelected="1" topLeftCell="B1" workbookViewId="0">
      <selection activeCell="E250" sqref="E250"/>
    </sheetView>
  </sheetViews>
  <sheetFormatPr defaultRowHeight="15" x14ac:dyDescent="0.25"/>
  <cols>
    <col min="1" max="1" width="31.140625" bestFit="1" customWidth="1"/>
    <col min="3" max="3" width="10.7109375" bestFit="1" customWidth="1"/>
    <col min="4" max="4" width="10.140625" bestFit="1" customWidth="1"/>
    <col min="5" max="5" width="39.5703125" style="4" customWidth="1"/>
    <col min="6" max="6" width="36.5703125" style="4" customWidth="1"/>
    <col min="7" max="7" width="18" customWidth="1"/>
    <col min="10" max="10" width="10.140625" bestFit="1" customWidth="1"/>
  </cols>
  <sheetData>
    <row r="1" spans="1:7" ht="18.75" x14ac:dyDescent="0.3">
      <c r="A1" s="37" t="s">
        <v>207</v>
      </c>
      <c r="B1" s="38"/>
      <c r="C1" s="38"/>
      <c r="D1" s="38"/>
      <c r="E1" s="38"/>
      <c r="F1" s="38"/>
      <c r="G1" s="39"/>
    </row>
    <row r="2" spans="1:7" s="5" customFormat="1" ht="25.5" x14ac:dyDescent="0.2">
      <c r="A2" s="33" t="s">
        <v>200</v>
      </c>
      <c r="B2" s="33" t="s">
        <v>203</v>
      </c>
      <c r="C2" s="33" t="s">
        <v>201</v>
      </c>
      <c r="D2" s="33" t="s">
        <v>202</v>
      </c>
      <c r="E2" s="33" t="s">
        <v>204</v>
      </c>
      <c r="F2" s="33" t="s">
        <v>205</v>
      </c>
      <c r="G2" s="33" t="s">
        <v>206</v>
      </c>
    </row>
    <row r="3" spans="1:7" ht="30" x14ac:dyDescent="0.25">
      <c r="A3" s="6" t="s">
        <v>1</v>
      </c>
      <c r="B3" s="7">
        <v>22</v>
      </c>
      <c r="C3" s="8">
        <v>43472</v>
      </c>
      <c r="D3" s="34">
        <v>2399.6999999999998</v>
      </c>
      <c r="E3" s="10" t="s">
        <v>0</v>
      </c>
      <c r="F3" s="10" t="s">
        <v>0</v>
      </c>
      <c r="G3" s="6" t="s">
        <v>2</v>
      </c>
    </row>
    <row r="4" spans="1:7" ht="45" x14ac:dyDescent="0.25">
      <c r="A4" s="6" t="s">
        <v>1</v>
      </c>
      <c r="B4" s="7">
        <v>34</v>
      </c>
      <c r="C4" s="8">
        <v>43472</v>
      </c>
      <c r="D4" s="34">
        <v>1400</v>
      </c>
      <c r="E4" s="10" t="s">
        <v>4</v>
      </c>
      <c r="F4" s="10" t="s">
        <v>3</v>
      </c>
      <c r="G4" s="6" t="s">
        <v>5</v>
      </c>
    </row>
    <row r="5" spans="1:7" ht="45" x14ac:dyDescent="0.25">
      <c r="A5" s="6" t="s">
        <v>1</v>
      </c>
      <c r="B5" s="7">
        <v>31</v>
      </c>
      <c r="C5" s="8">
        <v>43472</v>
      </c>
      <c r="D5" s="34">
        <v>5822</v>
      </c>
      <c r="E5" s="10" t="s">
        <v>6</v>
      </c>
      <c r="F5" s="10" t="s">
        <v>3</v>
      </c>
      <c r="G5" s="6" t="s">
        <v>5</v>
      </c>
    </row>
    <row r="6" spans="1:7" ht="45" x14ac:dyDescent="0.25">
      <c r="A6" s="6" t="s">
        <v>1</v>
      </c>
      <c r="B6" s="7">
        <v>32</v>
      </c>
      <c r="C6" s="8">
        <v>43472</v>
      </c>
      <c r="D6" s="34">
        <v>4254</v>
      </c>
      <c r="E6" s="10" t="s">
        <v>7</v>
      </c>
      <c r="F6" s="10" t="s">
        <v>3</v>
      </c>
      <c r="G6" s="6" t="s">
        <v>5</v>
      </c>
    </row>
    <row r="7" spans="1:7" ht="45" x14ac:dyDescent="0.25">
      <c r="A7" s="6" t="s">
        <v>1</v>
      </c>
      <c r="B7" s="7">
        <v>35</v>
      </c>
      <c r="C7" s="8">
        <v>43472</v>
      </c>
      <c r="D7" s="34">
        <v>4460</v>
      </c>
      <c r="E7" s="10" t="s">
        <v>8</v>
      </c>
      <c r="F7" s="10" t="s">
        <v>3</v>
      </c>
      <c r="G7" s="6" t="s">
        <v>5</v>
      </c>
    </row>
    <row r="8" spans="1:7" ht="45" x14ac:dyDescent="0.25">
      <c r="A8" s="6" t="s">
        <v>1</v>
      </c>
      <c r="B8" s="7">
        <v>33</v>
      </c>
      <c r="C8" s="8">
        <v>43472</v>
      </c>
      <c r="D8" s="34">
        <v>4542</v>
      </c>
      <c r="E8" s="10" t="s">
        <v>9</v>
      </c>
      <c r="F8" s="10" t="s">
        <v>3</v>
      </c>
      <c r="G8" s="6" t="s">
        <v>5</v>
      </c>
    </row>
    <row r="9" spans="1:7" ht="45" x14ac:dyDescent="0.25">
      <c r="A9" s="6" t="s">
        <v>1</v>
      </c>
      <c r="B9" s="7">
        <v>30</v>
      </c>
      <c r="C9" s="8">
        <v>43472</v>
      </c>
      <c r="D9" s="34">
        <v>8356</v>
      </c>
      <c r="E9" s="10" t="s">
        <v>10</v>
      </c>
      <c r="F9" s="10" t="s">
        <v>3</v>
      </c>
      <c r="G9" s="6" t="s">
        <v>5</v>
      </c>
    </row>
    <row r="10" spans="1:7" ht="30" x14ac:dyDescent="0.25">
      <c r="A10" s="6" t="s">
        <v>1</v>
      </c>
      <c r="B10" s="7">
        <v>37</v>
      </c>
      <c r="C10" s="8">
        <v>43472</v>
      </c>
      <c r="D10" s="34">
        <v>8000</v>
      </c>
      <c r="E10" s="10" t="s">
        <v>12</v>
      </c>
      <c r="F10" s="10" t="s">
        <v>11</v>
      </c>
      <c r="G10" s="6" t="s">
        <v>13</v>
      </c>
    </row>
    <row r="11" spans="1:7" ht="45" x14ac:dyDescent="0.25">
      <c r="A11" s="6" t="s">
        <v>1</v>
      </c>
      <c r="B11" s="7">
        <v>36</v>
      </c>
      <c r="C11" s="8">
        <v>43472</v>
      </c>
      <c r="D11" s="34">
        <v>612</v>
      </c>
      <c r="E11" s="10" t="s">
        <v>14</v>
      </c>
      <c r="F11" s="10" t="s">
        <v>3</v>
      </c>
      <c r="G11" s="6" t="s">
        <v>5</v>
      </c>
    </row>
    <row r="12" spans="1:7" ht="30" x14ac:dyDescent="0.25">
      <c r="A12" s="6" t="s">
        <v>1</v>
      </c>
      <c r="B12" s="7">
        <v>130</v>
      </c>
      <c r="C12" s="8">
        <v>43474</v>
      </c>
      <c r="D12" s="34">
        <v>3320</v>
      </c>
      <c r="E12" s="10" t="s">
        <v>16</v>
      </c>
      <c r="F12" s="10" t="s">
        <v>15</v>
      </c>
      <c r="G12" s="6" t="s">
        <v>17</v>
      </c>
    </row>
    <row r="13" spans="1:7" ht="30" x14ac:dyDescent="0.25">
      <c r="A13" s="6" t="s">
        <v>1</v>
      </c>
      <c r="B13" s="7">
        <v>135</v>
      </c>
      <c r="C13" s="8">
        <v>43474</v>
      </c>
      <c r="D13" s="34">
        <v>1400</v>
      </c>
      <c r="E13" s="10" t="s">
        <v>4</v>
      </c>
      <c r="F13" s="10" t="s">
        <v>15</v>
      </c>
      <c r="G13" s="6" t="s">
        <v>17</v>
      </c>
    </row>
    <row r="14" spans="1:7" ht="30" x14ac:dyDescent="0.25">
      <c r="A14" s="6" t="s">
        <v>1</v>
      </c>
      <c r="B14" s="7">
        <v>132</v>
      </c>
      <c r="C14" s="8">
        <v>43474</v>
      </c>
      <c r="D14" s="34">
        <v>5400</v>
      </c>
      <c r="E14" s="10" t="s">
        <v>6</v>
      </c>
      <c r="F14" s="10" t="s">
        <v>15</v>
      </c>
      <c r="G14" s="6" t="s">
        <v>17</v>
      </c>
    </row>
    <row r="15" spans="1:7" ht="30" x14ac:dyDescent="0.25">
      <c r="A15" s="6" t="s">
        <v>1</v>
      </c>
      <c r="B15" s="7">
        <v>133</v>
      </c>
      <c r="C15" s="8">
        <v>43474</v>
      </c>
      <c r="D15" s="34">
        <v>4000</v>
      </c>
      <c r="E15" s="10" t="s">
        <v>7</v>
      </c>
      <c r="F15" s="10" t="s">
        <v>15</v>
      </c>
      <c r="G15" s="6" t="s">
        <v>17</v>
      </c>
    </row>
    <row r="16" spans="1:7" ht="30" x14ac:dyDescent="0.25">
      <c r="A16" s="6" t="s">
        <v>1</v>
      </c>
      <c r="B16" s="7">
        <v>136</v>
      </c>
      <c r="C16" s="8">
        <v>43474</v>
      </c>
      <c r="D16" s="34">
        <v>3880</v>
      </c>
      <c r="E16" s="10" t="s">
        <v>8</v>
      </c>
      <c r="F16" s="10" t="s">
        <v>15</v>
      </c>
      <c r="G16" s="6" t="s">
        <v>17</v>
      </c>
    </row>
    <row r="17" spans="1:10" ht="30" x14ac:dyDescent="0.25">
      <c r="A17" s="6" t="s">
        <v>1</v>
      </c>
      <c r="B17" s="7">
        <v>134</v>
      </c>
      <c r="C17" s="8">
        <v>43474</v>
      </c>
      <c r="D17" s="34">
        <v>4880</v>
      </c>
      <c r="E17" s="10" t="s">
        <v>9</v>
      </c>
      <c r="F17" s="10" t="s">
        <v>15</v>
      </c>
      <c r="G17" s="6" t="s">
        <v>17</v>
      </c>
    </row>
    <row r="18" spans="1:10" ht="30" x14ac:dyDescent="0.25">
      <c r="A18" s="6" t="s">
        <v>1</v>
      </c>
      <c r="B18" s="7">
        <v>131</v>
      </c>
      <c r="C18" s="8">
        <v>43474</v>
      </c>
      <c r="D18" s="34">
        <v>7760</v>
      </c>
      <c r="E18" s="10" t="s">
        <v>10</v>
      </c>
      <c r="F18" s="10" t="s">
        <v>15</v>
      </c>
      <c r="G18" s="6" t="s">
        <v>17</v>
      </c>
    </row>
    <row r="19" spans="1:10" ht="30" x14ac:dyDescent="0.25">
      <c r="A19" s="6" t="s">
        <v>1</v>
      </c>
      <c r="B19" s="7">
        <v>137</v>
      </c>
      <c r="C19" s="8">
        <v>43474</v>
      </c>
      <c r="D19" s="34">
        <v>1200</v>
      </c>
      <c r="E19" s="10" t="s">
        <v>14</v>
      </c>
      <c r="F19" s="10" t="s">
        <v>15</v>
      </c>
      <c r="G19" s="6" t="s">
        <v>17</v>
      </c>
    </row>
    <row r="20" spans="1:10" ht="30" x14ac:dyDescent="0.25">
      <c r="A20" s="6" t="s">
        <v>1</v>
      </c>
      <c r="B20" s="7">
        <v>563</v>
      </c>
      <c r="C20" s="8">
        <v>43488</v>
      </c>
      <c r="D20" s="34">
        <v>20000</v>
      </c>
      <c r="E20" s="10" t="s">
        <v>19</v>
      </c>
      <c r="F20" s="10" t="s">
        <v>18</v>
      </c>
      <c r="G20" s="6" t="s">
        <v>20</v>
      </c>
    </row>
    <row r="21" spans="1:10" ht="60" x14ac:dyDescent="0.25">
      <c r="A21" s="6" t="s">
        <v>1</v>
      </c>
      <c r="B21" s="7">
        <v>601</v>
      </c>
      <c r="C21" s="8">
        <v>43490</v>
      </c>
      <c r="D21" s="34">
        <v>500</v>
      </c>
      <c r="E21" s="10" t="s">
        <v>22</v>
      </c>
      <c r="F21" s="10" t="s">
        <v>21</v>
      </c>
      <c r="G21" s="6" t="s">
        <v>23</v>
      </c>
    </row>
    <row r="22" spans="1:10" ht="45" x14ac:dyDescent="0.25">
      <c r="A22" s="6" t="s">
        <v>1</v>
      </c>
      <c r="B22" s="7">
        <v>600</v>
      </c>
      <c r="C22" s="8">
        <v>43490</v>
      </c>
      <c r="D22" s="34">
        <v>1000</v>
      </c>
      <c r="E22" s="10" t="s">
        <v>25</v>
      </c>
      <c r="F22" s="10" t="s">
        <v>24</v>
      </c>
      <c r="G22" s="6" t="s">
        <v>26</v>
      </c>
    </row>
    <row r="23" spans="1:10" ht="60" x14ac:dyDescent="0.25">
      <c r="A23" s="6" t="s">
        <v>1</v>
      </c>
      <c r="B23" s="7">
        <v>677</v>
      </c>
      <c r="C23" s="8">
        <v>43502</v>
      </c>
      <c r="D23" s="34">
        <v>8160</v>
      </c>
      <c r="E23" s="10" t="s">
        <v>0</v>
      </c>
      <c r="F23" s="10" t="s">
        <v>27</v>
      </c>
      <c r="G23" s="6" t="s">
        <v>17</v>
      </c>
    </row>
    <row r="24" spans="1:10" ht="75" x14ac:dyDescent="0.25">
      <c r="A24" s="6" t="s">
        <v>1</v>
      </c>
      <c r="B24" s="7">
        <v>678</v>
      </c>
      <c r="C24" s="8">
        <v>43502</v>
      </c>
      <c r="D24" s="34">
        <v>6816</v>
      </c>
      <c r="E24" s="10" t="s">
        <v>0</v>
      </c>
      <c r="F24" s="10" t="s">
        <v>28</v>
      </c>
      <c r="G24" s="6" t="s">
        <v>5</v>
      </c>
    </row>
    <row r="25" spans="1:10" ht="60" x14ac:dyDescent="0.25">
      <c r="A25" s="6" t="s">
        <v>1</v>
      </c>
      <c r="B25" s="7">
        <v>676</v>
      </c>
      <c r="C25" s="8">
        <v>43502</v>
      </c>
      <c r="D25" s="34">
        <v>3738</v>
      </c>
      <c r="E25" s="10" t="s">
        <v>30</v>
      </c>
      <c r="F25" s="10" t="s">
        <v>29</v>
      </c>
      <c r="G25" s="6" t="s">
        <v>5</v>
      </c>
    </row>
    <row r="26" spans="1:10" ht="30" x14ac:dyDescent="0.25">
      <c r="A26" s="6" t="s">
        <v>1</v>
      </c>
      <c r="B26" s="7">
        <v>1776</v>
      </c>
      <c r="C26" s="8">
        <v>43566</v>
      </c>
      <c r="D26" s="34">
        <v>1990.4</v>
      </c>
      <c r="E26" s="10" t="s">
        <v>32</v>
      </c>
      <c r="F26" s="10" t="s">
        <v>31</v>
      </c>
      <c r="G26" s="6" t="s">
        <v>33</v>
      </c>
    </row>
    <row r="27" spans="1:10" ht="30" x14ac:dyDescent="0.25">
      <c r="A27" s="6" t="s">
        <v>1</v>
      </c>
      <c r="B27" s="7">
        <v>1778</v>
      </c>
      <c r="C27" s="8">
        <v>43566</v>
      </c>
      <c r="D27" s="34">
        <v>3000</v>
      </c>
      <c r="E27" s="10" t="s">
        <v>32</v>
      </c>
      <c r="F27" s="10" t="s">
        <v>34</v>
      </c>
      <c r="G27" s="6" t="s">
        <v>35</v>
      </c>
    </row>
    <row r="28" spans="1:10" ht="30" x14ac:dyDescent="0.25">
      <c r="A28" s="6" t="s">
        <v>1</v>
      </c>
      <c r="B28" s="7">
        <v>1774</v>
      </c>
      <c r="C28" s="8">
        <v>43566</v>
      </c>
      <c r="D28" s="34">
        <v>3000</v>
      </c>
      <c r="E28" s="10" t="s">
        <v>32</v>
      </c>
      <c r="F28" s="10" t="s">
        <v>36</v>
      </c>
      <c r="G28" s="6" t="s">
        <v>37</v>
      </c>
    </row>
    <row r="29" spans="1:10" ht="30" x14ac:dyDescent="0.25">
      <c r="A29" s="6" t="s">
        <v>1</v>
      </c>
      <c r="B29" s="7">
        <v>2663</v>
      </c>
      <c r="C29" s="8">
        <v>43609</v>
      </c>
      <c r="D29" s="34">
        <v>3000</v>
      </c>
      <c r="E29" s="10" t="s">
        <v>32</v>
      </c>
      <c r="F29" s="10" t="s">
        <v>38</v>
      </c>
      <c r="G29" s="6" t="s">
        <v>39</v>
      </c>
    </row>
    <row r="30" spans="1:10" ht="75" x14ac:dyDescent="0.25">
      <c r="A30" s="6" t="s">
        <v>1</v>
      </c>
      <c r="B30" s="7">
        <v>3434</v>
      </c>
      <c r="C30" s="8">
        <v>43663</v>
      </c>
      <c r="D30" s="34">
        <v>2000</v>
      </c>
      <c r="E30" s="10" t="s">
        <v>41</v>
      </c>
      <c r="F30" s="10" t="s">
        <v>40</v>
      </c>
      <c r="G30" s="6" t="s">
        <v>42</v>
      </c>
    </row>
    <row r="31" spans="1:10" ht="60" x14ac:dyDescent="0.25">
      <c r="A31" s="6" t="s">
        <v>1</v>
      </c>
      <c r="B31" s="7">
        <v>4432</v>
      </c>
      <c r="C31" s="8">
        <v>43713</v>
      </c>
      <c r="D31" s="34">
        <v>18000</v>
      </c>
      <c r="E31" s="10" t="s">
        <v>44</v>
      </c>
      <c r="F31" s="10" t="s">
        <v>43</v>
      </c>
      <c r="G31" s="6" t="s">
        <v>45</v>
      </c>
    </row>
    <row r="32" spans="1:10" x14ac:dyDescent="0.25">
      <c r="A32" s="6"/>
      <c r="B32" s="6"/>
      <c r="C32" s="6"/>
      <c r="D32" s="35">
        <f>SUM(D3:D31)</f>
        <v>142890.09999999998</v>
      </c>
      <c r="E32" s="10"/>
      <c r="F32" s="10"/>
      <c r="G32" s="6"/>
      <c r="J32" s="36"/>
    </row>
    <row r="33" spans="1:7" x14ac:dyDescent="0.25">
      <c r="D33" s="3"/>
    </row>
    <row r="34" spans="1:7" ht="25.5" x14ac:dyDescent="0.25">
      <c r="A34" s="33" t="s">
        <v>200</v>
      </c>
      <c r="B34" s="33" t="s">
        <v>203</v>
      </c>
      <c r="C34" s="33" t="s">
        <v>201</v>
      </c>
      <c r="D34" s="33" t="s">
        <v>202</v>
      </c>
      <c r="E34" s="33" t="s">
        <v>204</v>
      </c>
      <c r="F34" s="33" t="s">
        <v>205</v>
      </c>
      <c r="G34" s="33" t="s">
        <v>206</v>
      </c>
    </row>
    <row r="35" spans="1:7" ht="30" x14ac:dyDescent="0.25">
      <c r="A35" s="6" t="s">
        <v>48</v>
      </c>
      <c r="B35" s="7">
        <v>90</v>
      </c>
      <c r="C35" s="8">
        <v>43473</v>
      </c>
      <c r="D35" s="34">
        <v>3620.79</v>
      </c>
      <c r="E35" s="10" t="s">
        <v>47</v>
      </c>
      <c r="F35" s="10" t="s">
        <v>46</v>
      </c>
      <c r="G35" s="6" t="s">
        <v>49</v>
      </c>
    </row>
    <row r="36" spans="1:7" ht="30" x14ac:dyDescent="0.25">
      <c r="A36" s="6" t="s">
        <v>48</v>
      </c>
      <c r="B36" s="7">
        <v>94</v>
      </c>
      <c r="C36" s="8">
        <v>43473</v>
      </c>
      <c r="D36" s="34">
        <v>5762.67</v>
      </c>
      <c r="E36" s="10" t="s">
        <v>50</v>
      </c>
      <c r="F36" s="10" t="s">
        <v>46</v>
      </c>
      <c r="G36" s="6" t="s">
        <v>49</v>
      </c>
    </row>
    <row r="37" spans="1:7" ht="30" x14ac:dyDescent="0.25">
      <c r="A37" s="6" t="s">
        <v>48</v>
      </c>
      <c r="B37" s="7">
        <v>86</v>
      </c>
      <c r="C37" s="8">
        <v>43473</v>
      </c>
      <c r="D37" s="34">
        <v>9303.8799999999992</v>
      </c>
      <c r="E37" s="10" t="s">
        <v>51</v>
      </c>
      <c r="F37" s="10" t="s">
        <v>46</v>
      </c>
      <c r="G37" s="6" t="s">
        <v>49</v>
      </c>
    </row>
    <row r="38" spans="1:7" ht="30" x14ac:dyDescent="0.25">
      <c r="A38" s="6" t="s">
        <v>48</v>
      </c>
      <c r="B38" s="7">
        <v>89</v>
      </c>
      <c r="C38" s="8">
        <v>43473</v>
      </c>
      <c r="D38" s="34">
        <v>8523.9500000000007</v>
      </c>
      <c r="E38" s="10" t="s">
        <v>53</v>
      </c>
      <c r="F38" s="10" t="s">
        <v>52</v>
      </c>
      <c r="G38" s="6" t="s">
        <v>49</v>
      </c>
    </row>
    <row r="39" spans="1:7" ht="30" x14ac:dyDescent="0.25">
      <c r="A39" s="6" t="s">
        <v>48</v>
      </c>
      <c r="B39" s="7">
        <v>93</v>
      </c>
      <c r="C39" s="8">
        <v>43473</v>
      </c>
      <c r="D39" s="34">
        <v>6088.98</v>
      </c>
      <c r="E39" s="10" t="s">
        <v>54</v>
      </c>
      <c r="F39" s="10" t="s">
        <v>46</v>
      </c>
      <c r="G39" s="6" t="s">
        <v>49</v>
      </c>
    </row>
    <row r="40" spans="1:7" ht="30" x14ac:dyDescent="0.25">
      <c r="A40" s="6" t="s">
        <v>48</v>
      </c>
      <c r="B40" s="7">
        <v>97</v>
      </c>
      <c r="C40" s="8">
        <v>43473</v>
      </c>
      <c r="D40" s="34">
        <v>9758.08</v>
      </c>
      <c r="E40" s="10" t="s">
        <v>55</v>
      </c>
      <c r="F40" s="10" t="s">
        <v>46</v>
      </c>
      <c r="G40" s="6" t="s">
        <v>49</v>
      </c>
    </row>
    <row r="41" spans="1:7" ht="30" x14ac:dyDescent="0.25">
      <c r="A41" s="6" t="s">
        <v>48</v>
      </c>
      <c r="B41" s="7">
        <v>92</v>
      </c>
      <c r="C41" s="8">
        <v>43473</v>
      </c>
      <c r="D41" s="34">
        <v>6528.38</v>
      </c>
      <c r="E41" s="10" t="s">
        <v>56</v>
      </c>
      <c r="F41" s="10" t="s">
        <v>46</v>
      </c>
      <c r="G41" s="6" t="s">
        <v>49</v>
      </c>
    </row>
    <row r="42" spans="1:7" ht="30" x14ac:dyDescent="0.25">
      <c r="A42" s="6" t="s">
        <v>48</v>
      </c>
      <c r="B42" s="7">
        <v>96</v>
      </c>
      <c r="C42" s="8">
        <v>43473</v>
      </c>
      <c r="D42" s="34">
        <v>6392.12</v>
      </c>
      <c r="E42" s="10" t="s">
        <v>57</v>
      </c>
      <c r="F42" s="10" t="s">
        <v>46</v>
      </c>
      <c r="G42" s="6" t="s">
        <v>49</v>
      </c>
    </row>
    <row r="43" spans="1:7" ht="30" x14ac:dyDescent="0.25">
      <c r="A43" s="6" t="s">
        <v>48</v>
      </c>
      <c r="B43" s="7">
        <v>95</v>
      </c>
      <c r="C43" s="8">
        <v>43473</v>
      </c>
      <c r="D43" s="34">
        <v>6215.4</v>
      </c>
      <c r="E43" s="10" t="s">
        <v>58</v>
      </c>
      <c r="F43" s="10" t="s">
        <v>46</v>
      </c>
      <c r="G43" s="6" t="s">
        <v>49</v>
      </c>
    </row>
    <row r="44" spans="1:7" ht="30" x14ac:dyDescent="0.25">
      <c r="A44" s="6" t="s">
        <v>48</v>
      </c>
      <c r="B44" s="7">
        <v>84</v>
      </c>
      <c r="C44" s="8">
        <v>43473</v>
      </c>
      <c r="D44" s="34">
        <v>5487.11</v>
      </c>
      <c r="E44" s="10" t="s">
        <v>59</v>
      </c>
      <c r="F44" s="10" t="s">
        <v>46</v>
      </c>
      <c r="G44" s="6" t="s">
        <v>49</v>
      </c>
    </row>
    <row r="45" spans="1:7" ht="30" x14ac:dyDescent="0.25">
      <c r="A45" s="6" t="s">
        <v>48</v>
      </c>
      <c r="B45" s="7">
        <v>91</v>
      </c>
      <c r="C45" s="8">
        <v>43473</v>
      </c>
      <c r="D45" s="34">
        <v>7712.94</v>
      </c>
      <c r="E45" s="10" t="s">
        <v>60</v>
      </c>
      <c r="F45" s="10" t="s">
        <v>46</v>
      </c>
      <c r="G45" s="6" t="s">
        <v>49</v>
      </c>
    </row>
    <row r="46" spans="1:7" ht="30" x14ac:dyDescent="0.25">
      <c r="A46" s="6" t="s">
        <v>48</v>
      </c>
      <c r="B46" s="7">
        <v>88</v>
      </c>
      <c r="C46" s="8">
        <v>43473</v>
      </c>
      <c r="D46" s="34">
        <v>11951.19</v>
      </c>
      <c r="E46" s="10" t="s">
        <v>61</v>
      </c>
      <c r="F46" s="10" t="s">
        <v>46</v>
      </c>
      <c r="G46" s="6" t="s">
        <v>49</v>
      </c>
    </row>
    <row r="47" spans="1:7" ht="30" x14ac:dyDescent="0.25">
      <c r="A47" s="6" t="s">
        <v>48</v>
      </c>
      <c r="B47" s="7">
        <v>85</v>
      </c>
      <c r="C47" s="8">
        <v>43473</v>
      </c>
      <c r="D47" s="34">
        <v>5890.29</v>
      </c>
      <c r="E47" s="10" t="s">
        <v>62</v>
      </c>
      <c r="F47" s="10" t="s">
        <v>46</v>
      </c>
      <c r="G47" s="6" t="s">
        <v>49</v>
      </c>
    </row>
    <row r="48" spans="1:7" ht="30" x14ac:dyDescent="0.25">
      <c r="A48" s="6" t="s">
        <v>48</v>
      </c>
      <c r="B48" s="7">
        <v>87</v>
      </c>
      <c r="C48" s="8">
        <v>43473</v>
      </c>
      <c r="D48" s="34">
        <v>6365.38</v>
      </c>
      <c r="E48" s="10" t="s">
        <v>63</v>
      </c>
      <c r="F48" s="10" t="s">
        <v>46</v>
      </c>
      <c r="G48" s="6" t="s">
        <v>49</v>
      </c>
    </row>
    <row r="49" spans="1:7" ht="30" x14ac:dyDescent="0.25">
      <c r="A49" s="6" t="s">
        <v>48</v>
      </c>
      <c r="B49" s="7">
        <v>82</v>
      </c>
      <c r="C49" s="8">
        <v>43473</v>
      </c>
      <c r="D49" s="34">
        <v>5869.33</v>
      </c>
      <c r="E49" s="10" t="s">
        <v>64</v>
      </c>
      <c r="F49" s="10" t="s">
        <v>46</v>
      </c>
      <c r="G49" s="6" t="s">
        <v>49</v>
      </c>
    </row>
    <row r="50" spans="1:7" ht="30" x14ac:dyDescent="0.25">
      <c r="A50" s="6" t="s">
        <v>48</v>
      </c>
      <c r="B50" s="7">
        <v>83</v>
      </c>
      <c r="C50" s="8">
        <v>43473</v>
      </c>
      <c r="D50" s="34">
        <v>5779.51</v>
      </c>
      <c r="E50" s="10" t="s">
        <v>65</v>
      </c>
      <c r="F50" s="10" t="s">
        <v>46</v>
      </c>
      <c r="G50" s="6" t="s">
        <v>49</v>
      </c>
    </row>
    <row r="51" spans="1:7" ht="30" x14ac:dyDescent="0.25">
      <c r="A51" s="6" t="s">
        <v>48</v>
      </c>
      <c r="B51" s="7">
        <v>220</v>
      </c>
      <c r="C51" s="8">
        <v>43481</v>
      </c>
      <c r="D51" s="34">
        <v>12190.9</v>
      </c>
      <c r="E51" s="10" t="s">
        <v>67</v>
      </c>
      <c r="F51" s="10" t="s">
        <v>66</v>
      </c>
      <c r="G51" s="6" t="s">
        <v>68</v>
      </c>
    </row>
    <row r="52" spans="1:7" ht="30" x14ac:dyDescent="0.25">
      <c r="A52" s="6" t="s">
        <v>48</v>
      </c>
      <c r="B52" s="7">
        <v>221</v>
      </c>
      <c r="C52" s="8">
        <v>43481</v>
      </c>
      <c r="D52" s="34">
        <v>28455.57</v>
      </c>
      <c r="E52" s="10" t="s">
        <v>67</v>
      </c>
      <c r="F52" s="10" t="s">
        <v>66</v>
      </c>
      <c r="G52" s="6" t="s">
        <v>68</v>
      </c>
    </row>
    <row r="53" spans="1:7" ht="60" x14ac:dyDescent="0.25">
      <c r="A53" s="6" t="s">
        <v>48</v>
      </c>
      <c r="B53" s="7">
        <v>607</v>
      </c>
      <c r="C53" s="8">
        <v>43495</v>
      </c>
      <c r="D53" s="34">
        <v>1600</v>
      </c>
      <c r="E53" s="10" t="s">
        <v>70</v>
      </c>
      <c r="F53" s="10" t="s">
        <v>69</v>
      </c>
      <c r="G53" s="6" t="s">
        <v>71</v>
      </c>
    </row>
    <row r="54" spans="1:7" ht="60" x14ac:dyDescent="0.25">
      <c r="A54" s="6" t="s">
        <v>48</v>
      </c>
      <c r="B54" s="7">
        <v>661</v>
      </c>
      <c r="C54" s="8">
        <v>43501</v>
      </c>
      <c r="D54" s="34">
        <v>3500</v>
      </c>
      <c r="E54" s="10" t="s">
        <v>73</v>
      </c>
      <c r="F54" s="10" t="s">
        <v>72</v>
      </c>
      <c r="G54" s="6" t="s">
        <v>71</v>
      </c>
    </row>
    <row r="55" spans="1:7" ht="45" x14ac:dyDescent="0.25">
      <c r="A55" s="6" t="s">
        <v>48</v>
      </c>
      <c r="B55" s="7">
        <v>1629</v>
      </c>
      <c r="C55" s="8">
        <v>43551</v>
      </c>
      <c r="D55" s="34">
        <v>3500</v>
      </c>
      <c r="E55" s="10" t="s">
        <v>75</v>
      </c>
      <c r="F55" s="10" t="s">
        <v>74</v>
      </c>
      <c r="G55" s="6" t="s">
        <v>71</v>
      </c>
    </row>
    <row r="56" spans="1:7" ht="60" x14ac:dyDescent="0.25">
      <c r="A56" s="6" t="s">
        <v>48</v>
      </c>
      <c r="B56" s="7">
        <v>1635</v>
      </c>
      <c r="C56" s="8">
        <v>43552</v>
      </c>
      <c r="D56" s="34">
        <v>7958.41</v>
      </c>
      <c r="E56" s="10" t="s">
        <v>77</v>
      </c>
      <c r="F56" s="10" t="s">
        <v>76</v>
      </c>
      <c r="G56" s="6" t="s">
        <v>78</v>
      </c>
    </row>
    <row r="57" spans="1:7" ht="90" x14ac:dyDescent="0.25">
      <c r="A57" s="6" t="s">
        <v>48</v>
      </c>
      <c r="B57" s="7">
        <v>1756</v>
      </c>
      <c r="C57" s="8">
        <v>43566</v>
      </c>
      <c r="D57" s="34">
        <v>22938.99</v>
      </c>
      <c r="E57" s="10" t="s">
        <v>80</v>
      </c>
      <c r="F57" s="10" t="s">
        <v>79</v>
      </c>
      <c r="G57" s="6" t="s">
        <v>78</v>
      </c>
    </row>
    <row r="58" spans="1:7" ht="45" x14ac:dyDescent="0.25">
      <c r="A58" s="6" t="s">
        <v>48</v>
      </c>
      <c r="B58" s="7">
        <v>1769</v>
      </c>
      <c r="C58" s="8">
        <v>43566</v>
      </c>
      <c r="D58" s="34">
        <v>3382</v>
      </c>
      <c r="E58" s="10" t="s">
        <v>82</v>
      </c>
      <c r="F58" s="10" t="s">
        <v>81</v>
      </c>
      <c r="G58" s="6" t="s">
        <v>78</v>
      </c>
    </row>
    <row r="59" spans="1:7" ht="60" x14ac:dyDescent="0.25">
      <c r="A59" s="6" t="s">
        <v>48</v>
      </c>
      <c r="B59" s="7">
        <v>1757</v>
      </c>
      <c r="C59" s="8">
        <v>43566</v>
      </c>
      <c r="D59" s="34">
        <v>21439.8</v>
      </c>
      <c r="E59" s="10" t="s">
        <v>84</v>
      </c>
      <c r="F59" s="10" t="s">
        <v>83</v>
      </c>
      <c r="G59" s="6" t="s">
        <v>78</v>
      </c>
    </row>
    <row r="60" spans="1:7" ht="45" x14ac:dyDescent="0.25">
      <c r="A60" s="6" t="s">
        <v>48</v>
      </c>
      <c r="B60" s="7">
        <v>1770</v>
      </c>
      <c r="C60" s="8">
        <v>43566</v>
      </c>
      <c r="D60" s="34">
        <v>802.34</v>
      </c>
      <c r="E60" s="10" t="s">
        <v>86</v>
      </c>
      <c r="F60" s="10" t="s">
        <v>85</v>
      </c>
      <c r="G60" s="6" t="s">
        <v>78</v>
      </c>
    </row>
    <row r="61" spans="1:7" ht="90" x14ac:dyDescent="0.25">
      <c r="A61" s="6" t="s">
        <v>48</v>
      </c>
      <c r="B61" s="7">
        <v>1755</v>
      </c>
      <c r="C61" s="8">
        <v>43566</v>
      </c>
      <c r="D61" s="34">
        <v>11887.3</v>
      </c>
      <c r="E61" s="10" t="s">
        <v>9</v>
      </c>
      <c r="F61" s="10" t="s">
        <v>87</v>
      </c>
      <c r="G61" s="6" t="s">
        <v>78</v>
      </c>
    </row>
    <row r="62" spans="1:7" ht="60" x14ac:dyDescent="0.25">
      <c r="A62" s="6" t="s">
        <v>48</v>
      </c>
      <c r="B62" s="7">
        <v>2103</v>
      </c>
      <c r="C62" s="8">
        <v>43573</v>
      </c>
      <c r="D62" s="34">
        <v>9120</v>
      </c>
      <c r="E62" s="10" t="s">
        <v>89</v>
      </c>
      <c r="F62" s="10" t="s">
        <v>88</v>
      </c>
      <c r="G62" s="6" t="s">
        <v>78</v>
      </c>
    </row>
    <row r="63" spans="1:7" ht="60" x14ac:dyDescent="0.25">
      <c r="A63" s="6" t="s">
        <v>48</v>
      </c>
      <c r="B63" s="7">
        <v>2104</v>
      </c>
      <c r="C63" s="8">
        <v>43573</v>
      </c>
      <c r="D63" s="34">
        <v>13587.2</v>
      </c>
      <c r="E63" s="10" t="s">
        <v>91</v>
      </c>
      <c r="F63" s="10" t="s">
        <v>90</v>
      </c>
      <c r="G63" s="6" t="s">
        <v>78</v>
      </c>
    </row>
    <row r="64" spans="1:7" ht="30" x14ac:dyDescent="0.25">
      <c r="A64" s="6" t="s">
        <v>48</v>
      </c>
      <c r="B64" s="7">
        <v>2143</v>
      </c>
      <c r="C64" s="8">
        <v>43579</v>
      </c>
      <c r="D64" s="34">
        <v>40692.400000000001</v>
      </c>
      <c r="E64" s="10" t="s">
        <v>67</v>
      </c>
      <c r="F64" s="10" t="s">
        <v>92</v>
      </c>
      <c r="G64" s="6" t="s">
        <v>68</v>
      </c>
    </row>
    <row r="65" spans="1:10" ht="60" x14ac:dyDescent="0.25">
      <c r="A65" s="6" t="s">
        <v>48</v>
      </c>
      <c r="B65" s="7">
        <v>2159</v>
      </c>
      <c r="C65" s="8">
        <v>43584</v>
      </c>
      <c r="D65" s="34">
        <v>10752</v>
      </c>
      <c r="E65" s="10" t="s">
        <v>16</v>
      </c>
      <c r="F65" s="10" t="s">
        <v>93</v>
      </c>
      <c r="G65" s="6" t="s">
        <v>78</v>
      </c>
    </row>
    <row r="66" spans="1:10" ht="60" x14ac:dyDescent="0.25">
      <c r="A66" s="6" t="s">
        <v>48</v>
      </c>
      <c r="B66" s="7">
        <v>2323</v>
      </c>
      <c r="C66" s="8">
        <v>43601</v>
      </c>
      <c r="D66" s="34">
        <v>10312.75</v>
      </c>
      <c r="E66" s="10" t="s">
        <v>95</v>
      </c>
      <c r="F66" s="10" t="s">
        <v>94</v>
      </c>
      <c r="G66" s="6" t="s">
        <v>78</v>
      </c>
    </row>
    <row r="67" spans="1:10" ht="90" x14ac:dyDescent="0.25">
      <c r="A67" s="6" t="s">
        <v>48</v>
      </c>
      <c r="B67" s="7">
        <v>3184</v>
      </c>
      <c r="C67" s="8">
        <v>43641</v>
      </c>
      <c r="D67" s="34">
        <v>175000</v>
      </c>
      <c r="E67" s="10" t="s">
        <v>67</v>
      </c>
      <c r="F67" s="10" t="s">
        <v>96</v>
      </c>
      <c r="G67" s="6" t="s">
        <v>97</v>
      </c>
    </row>
    <row r="68" spans="1:10" ht="30" x14ac:dyDescent="0.25">
      <c r="A68" s="6" t="s">
        <v>48</v>
      </c>
      <c r="B68" s="7">
        <v>3245</v>
      </c>
      <c r="C68" s="8">
        <v>43649</v>
      </c>
      <c r="D68" s="34">
        <v>6619.09</v>
      </c>
      <c r="E68" s="10" t="s">
        <v>63</v>
      </c>
      <c r="F68" s="10" t="s">
        <v>98</v>
      </c>
      <c r="G68" s="6" t="s">
        <v>99</v>
      </c>
    </row>
    <row r="69" spans="1:10" ht="45" x14ac:dyDescent="0.25">
      <c r="A69" s="6" t="s">
        <v>48</v>
      </c>
      <c r="B69" s="7">
        <v>3343</v>
      </c>
      <c r="C69" s="8">
        <v>43656</v>
      </c>
      <c r="D69" s="34">
        <v>2500</v>
      </c>
      <c r="E69" s="10" t="s">
        <v>67</v>
      </c>
      <c r="F69" s="10" t="s">
        <v>100</v>
      </c>
      <c r="G69" s="6" t="s">
        <v>101</v>
      </c>
    </row>
    <row r="70" spans="1:10" ht="45" x14ac:dyDescent="0.25">
      <c r="A70" s="6" t="s">
        <v>48</v>
      </c>
      <c r="B70" s="7">
        <v>3874</v>
      </c>
      <c r="C70" s="8">
        <v>43684</v>
      </c>
      <c r="D70" s="34">
        <v>7000</v>
      </c>
      <c r="E70" s="10" t="s">
        <v>103</v>
      </c>
      <c r="F70" s="10" t="s">
        <v>102</v>
      </c>
      <c r="G70" s="6" t="s">
        <v>104</v>
      </c>
    </row>
    <row r="71" spans="1:10" ht="45" x14ac:dyDescent="0.25">
      <c r="A71" s="6" t="s">
        <v>48</v>
      </c>
      <c r="B71" s="7">
        <v>3912</v>
      </c>
      <c r="C71" s="8">
        <v>43686</v>
      </c>
      <c r="D71" s="34">
        <v>65232.85</v>
      </c>
      <c r="E71" s="10" t="s">
        <v>67</v>
      </c>
      <c r="F71" s="10" t="s">
        <v>105</v>
      </c>
      <c r="G71" s="6" t="s">
        <v>106</v>
      </c>
    </row>
    <row r="72" spans="1:10" ht="105" x14ac:dyDescent="0.25">
      <c r="A72" s="6" t="s">
        <v>48</v>
      </c>
      <c r="B72" s="7">
        <v>4527</v>
      </c>
      <c r="C72" s="8">
        <v>43726</v>
      </c>
      <c r="D72" s="34">
        <v>13837.27</v>
      </c>
      <c r="E72" s="10" t="s">
        <v>108</v>
      </c>
      <c r="F72" s="10" t="s">
        <v>107</v>
      </c>
      <c r="G72" s="6" t="s">
        <v>106</v>
      </c>
    </row>
    <row r="73" spans="1:10" ht="60" x14ac:dyDescent="0.25">
      <c r="A73" s="6" t="s">
        <v>48</v>
      </c>
      <c r="B73" s="7">
        <v>6410</v>
      </c>
      <c r="C73" s="8">
        <v>43816</v>
      </c>
      <c r="D73" s="34">
        <v>50000</v>
      </c>
      <c r="E73" s="10" t="s">
        <v>110</v>
      </c>
      <c r="F73" s="10" t="s">
        <v>109</v>
      </c>
      <c r="G73" s="6" t="s">
        <v>111</v>
      </c>
    </row>
    <row r="74" spans="1:10" ht="75" x14ac:dyDescent="0.25">
      <c r="A74" s="6" t="s">
        <v>48</v>
      </c>
      <c r="B74" s="7">
        <v>6406</v>
      </c>
      <c r="C74" s="8">
        <v>43816</v>
      </c>
      <c r="D74" s="34">
        <v>16500</v>
      </c>
      <c r="E74" s="10" t="s">
        <v>67</v>
      </c>
      <c r="F74" s="10" t="s">
        <v>112</v>
      </c>
      <c r="G74" s="6" t="s">
        <v>113</v>
      </c>
    </row>
    <row r="75" spans="1:10" x14ac:dyDescent="0.25">
      <c r="A75" s="6"/>
      <c r="B75" s="6"/>
      <c r="C75" s="6"/>
      <c r="D75" s="35">
        <f t="shared" ref="D75" si="0">SUM(D35:D74)</f>
        <v>650058.87</v>
      </c>
      <c r="E75" s="10"/>
      <c r="F75" s="10"/>
      <c r="G75" s="6"/>
      <c r="J75" s="36"/>
    </row>
    <row r="76" spans="1:10" x14ac:dyDescent="0.25">
      <c r="D76" s="3"/>
    </row>
    <row r="77" spans="1:10" ht="25.5" x14ac:dyDescent="0.25">
      <c r="A77" s="33" t="s">
        <v>200</v>
      </c>
      <c r="B77" s="33" t="s">
        <v>203</v>
      </c>
      <c r="C77" s="33" t="s">
        <v>201</v>
      </c>
      <c r="D77" s="33" t="s">
        <v>202</v>
      </c>
      <c r="E77" s="33" t="s">
        <v>204</v>
      </c>
      <c r="F77" s="33" t="s">
        <v>205</v>
      </c>
      <c r="G77" s="33" t="s">
        <v>206</v>
      </c>
    </row>
    <row r="78" spans="1:10" ht="45" x14ac:dyDescent="0.25">
      <c r="A78" s="6" t="s">
        <v>115</v>
      </c>
      <c r="B78" s="7">
        <v>219</v>
      </c>
      <c r="C78" s="8">
        <v>43481</v>
      </c>
      <c r="D78" s="34">
        <v>26600</v>
      </c>
      <c r="E78" s="10" t="s">
        <v>67</v>
      </c>
      <c r="F78" s="10" t="s">
        <v>114</v>
      </c>
      <c r="G78" s="6" t="s">
        <v>116</v>
      </c>
    </row>
    <row r="79" spans="1:10" ht="30" x14ac:dyDescent="0.25">
      <c r="A79" s="6" t="s">
        <v>115</v>
      </c>
      <c r="B79" s="7">
        <v>222</v>
      </c>
      <c r="C79" s="8">
        <v>43481</v>
      </c>
      <c r="D79" s="34">
        <v>27380.16</v>
      </c>
      <c r="E79" s="10" t="s">
        <v>67</v>
      </c>
      <c r="F79" s="10" t="s">
        <v>117</v>
      </c>
      <c r="G79" s="6" t="s">
        <v>118</v>
      </c>
    </row>
    <row r="80" spans="1:10" ht="30" x14ac:dyDescent="0.25">
      <c r="A80" s="6" t="s">
        <v>115</v>
      </c>
      <c r="B80" s="7">
        <v>223</v>
      </c>
      <c r="C80" s="8">
        <v>43481</v>
      </c>
      <c r="D80" s="34">
        <v>18747.84</v>
      </c>
      <c r="E80" s="10" t="s">
        <v>67</v>
      </c>
      <c r="F80" s="10" t="s">
        <v>117</v>
      </c>
      <c r="G80" s="6" t="s">
        <v>118</v>
      </c>
    </row>
    <row r="81" spans="1:7" ht="30" x14ac:dyDescent="0.25">
      <c r="A81" s="6" t="s">
        <v>115</v>
      </c>
      <c r="B81" s="7">
        <v>224</v>
      </c>
      <c r="C81" s="8">
        <v>43481</v>
      </c>
      <c r="D81" s="34">
        <v>4281</v>
      </c>
      <c r="E81" s="10" t="s">
        <v>67</v>
      </c>
      <c r="F81" s="10" t="s">
        <v>117</v>
      </c>
      <c r="G81" s="6" t="s">
        <v>116</v>
      </c>
    </row>
    <row r="82" spans="1:7" ht="30" x14ac:dyDescent="0.25">
      <c r="A82" s="6" t="s">
        <v>115</v>
      </c>
      <c r="B82" s="7">
        <v>225</v>
      </c>
      <c r="C82" s="8">
        <v>43481</v>
      </c>
      <c r="D82" s="34">
        <v>1851</v>
      </c>
      <c r="E82" s="10" t="s">
        <v>67</v>
      </c>
      <c r="F82" s="10" t="s">
        <v>117</v>
      </c>
      <c r="G82" s="6" t="s">
        <v>116</v>
      </c>
    </row>
    <row r="83" spans="1:7" ht="30" x14ac:dyDescent="0.25">
      <c r="A83" s="6" t="s">
        <v>115</v>
      </c>
      <c r="B83" s="7">
        <v>226</v>
      </c>
      <c r="C83" s="8">
        <v>43481</v>
      </c>
      <c r="D83" s="34">
        <v>19269</v>
      </c>
      <c r="E83" s="10" t="s">
        <v>67</v>
      </c>
      <c r="F83" s="10" t="s">
        <v>117</v>
      </c>
      <c r="G83" s="6" t="s">
        <v>119</v>
      </c>
    </row>
    <row r="84" spans="1:7" ht="30" x14ac:dyDescent="0.25">
      <c r="A84" s="6" t="s">
        <v>115</v>
      </c>
      <c r="B84" s="7">
        <v>227</v>
      </c>
      <c r="C84" s="8">
        <v>43481</v>
      </c>
      <c r="D84" s="34">
        <v>14638</v>
      </c>
      <c r="E84" s="10" t="s">
        <v>67</v>
      </c>
      <c r="F84" s="10" t="s">
        <v>120</v>
      </c>
      <c r="G84" s="6" t="s">
        <v>116</v>
      </c>
    </row>
    <row r="85" spans="1:7" ht="30" x14ac:dyDescent="0.25">
      <c r="A85" s="6" t="s">
        <v>115</v>
      </c>
      <c r="B85" s="7">
        <v>689</v>
      </c>
      <c r="C85" s="8">
        <v>43502</v>
      </c>
      <c r="D85" s="34">
        <v>81895.7</v>
      </c>
      <c r="E85" s="10" t="s">
        <v>122</v>
      </c>
      <c r="F85" s="10" t="s">
        <v>121</v>
      </c>
      <c r="G85" s="6" t="s">
        <v>123</v>
      </c>
    </row>
    <row r="86" spans="1:7" ht="30" x14ac:dyDescent="0.25">
      <c r="A86" s="6" t="s">
        <v>115</v>
      </c>
      <c r="B86" s="7">
        <v>690</v>
      </c>
      <c r="C86" s="8">
        <v>43502</v>
      </c>
      <c r="D86" s="34">
        <v>5000</v>
      </c>
      <c r="E86" s="10" t="s">
        <v>122</v>
      </c>
      <c r="F86" s="10" t="s">
        <v>121</v>
      </c>
      <c r="G86" s="6" t="s">
        <v>123</v>
      </c>
    </row>
    <row r="87" spans="1:7" ht="30" x14ac:dyDescent="0.25">
      <c r="A87" s="6" t="s">
        <v>115</v>
      </c>
      <c r="B87" s="7">
        <v>691</v>
      </c>
      <c r="C87" s="8">
        <v>43502</v>
      </c>
      <c r="D87" s="34">
        <v>26720</v>
      </c>
      <c r="E87" s="10" t="s">
        <v>122</v>
      </c>
      <c r="F87" s="10" t="s">
        <v>121</v>
      </c>
      <c r="G87" s="6" t="s">
        <v>123</v>
      </c>
    </row>
    <row r="88" spans="1:7" ht="90" x14ac:dyDescent="0.25">
      <c r="A88" s="6" t="s">
        <v>115</v>
      </c>
      <c r="B88" s="7">
        <v>679</v>
      </c>
      <c r="C88" s="8">
        <v>43502</v>
      </c>
      <c r="D88" s="34">
        <v>15000</v>
      </c>
      <c r="E88" s="10" t="s">
        <v>67</v>
      </c>
      <c r="F88" s="10" t="s">
        <v>124</v>
      </c>
      <c r="G88" s="6" t="s">
        <v>125</v>
      </c>
    </row>
    <row r="89" spans="1:7" ht="90" x14ac:dyDescent="0.25">
      <c r="A89" s="6" t="s">
        <v>115</v>
      </c>
      <c r="B89" s="7">
        <v>688</v>
      </c>
      <c r="C89" s="8">
        <v>43502</v>
      </c>
      <c r="D89" s="34">
        <v>8948</v>
      </c>
      <c r="E89" s="10" t="s">
        <v>67</v>
      </c>
      <c r="F89" s="10" t="s">
        <v>124</v>
      </c>
      <c r="G89" s="6" t="s">
        <v>125</v>
      </c>
    </row>
    <row r="90" spans="1:7" ht="30" x14ac:dyDescent="0.25">
      <c r="A90" s="6" t="s">
        <v>115</v>
      </c>
      <c r="B90" s="7">
        <v>3192</v>
      </c>
      <c r="C90" s="8">
        <v>43642</v>
      </c>
      <c r="D90" s="34">
        <v>28700</v>
      </c>
      <c r="E90" s="10" t="s">
        <v>67</v>
      </c>
      <c r="F90" s="10" t="s">
        <v>126</v>
      </c>
      <c r="G90" s="6" t="s">
        <v>116</v>
      </c>
    </row>
    <row r="91" spans="1:7" ht="45" x14ac:dyDescent="0.25">
      <c r="A91" s="6" t="s">
        <v>115</v>
      </c>
      <c r="B91" s="7">
        <v>3197</v>
      </c>
      <c r="C91" s="8">
        <v>43642</v>
      </c>
      <c r="D91" s="34">
        <v>29351</v>
      </c>
      <c r="E91" s="10" t="s">
        <v>128</v>
      </c>
      <c r="F91" s="10" t="s">
        <v>127</v>
      </c>
      <c r="G91" s="6" t="s">
        <v>119</v>
      </c>
    </row>
    <row r="92" spans="1:7" ht="45" x14ac:dyDescent="0.25">
      <c r="A92" s="6" t="s">
        <v>115</v>
      </c>
      <c r="B92" s="7">
        <v>3196</v>
      </c>
      <c r="C92" s="8">
        <v>43642</v>
      </c>
      <c r="D92" s="34">
        <v>40439</v>
      </c>
      <c r="E92" s="10" t="s">
        <v>128</v>
      </c>
      <c r="F92" s="10" t="s">
        <v>129</v>
      </c>
      <c r="G92" s="6" t="s">
        <v>130</v>
      </c>
    </row>
    <row r="93" spans="1:7" ht="60" x14ac:dyDescent="0.25">
      <c r="A93" s="6" t="s">
        <v>115</v>
      </c>
      <c r="B93" s="7">
        <v>3193</v>
      </c>
      <c r="C93" s="8">
        <v>43642</v>
      </c>
      <c r="D93" s="34">
        <v>7500</v>
      </c>
      <c r="E93" s="10" t="s">
        <v>67</v>
      </c>
      <c r="F93" s="10" t="s">
        <v>131</v>
      </c>
      <c r="G93" s="6" t="s">
        <v>132</v>
      </c>
    </row>
    <row r="94" spans="1:7" ht="45" x14ac:dyDescent="0.25">
      <c r="A94" s="6" t="s">
        <v>115</v>
      </c>
      <c r="B94" s="7">
        <v>3194</v>
      </c>
      <c r="C94" s="8">
        <v>43642</v>
      </c>
      <c r="D94" s="34">
        <v>7500</v>
      </c>
      <c r="E94" s="10" t="s">
        <v>67</v>
      </c>
      <c r="F94" s="10" t="s">
        <v>133</v>
      </c>
      <c r="G94" s="6" t="s">
        <v>132</v>
      </c>
    </row>
    <row r="95" spans="1:7" ht="30" x14ac:dyDescent="0.25">
      <c r="A95" s="6" t="s">
        <v>115</v>
      </c>
      <c r="B95" s="7">
        <v>3195</v>
      </c>
      <c r="C95" s="8">
        <v>43642</v>
      </c>
      <c r="D95" s="34">
        <v>41088</v>
      </c>
      <c r="E95" s="10" t="s">
        <v>122</v>
      </c>
      <c r="F95" s="10" t="s">
        <v>134</v>
      </c>
      <c r="G95" s="6" t="s">
        <v>135</v>
      </c>
    </row>
    <row r="96" spans="1:7" x14ac:dyDescent="0.25">
      <c r="A96" s="6" t="s">
        <v>115</v>
      </c>
      <c r="B96" s="7">
        <v>3322</v>
      </c>
      <c r="C96" s="8">
        <v>43655</v>
      </c>
      <c r="D96" s="34">
        <v>12000</v>
      </c>
      <c r="E96" s="10" t="s">
        <v>137</v>
      </c>
      <c r="F96" s="10" t="s">
        <v>136</v>
      </c>
      <c r="G96" s="6" t="s">
        <v>138</v>
      </c>
    </row>
    <row r="97" spans="1:7" x14ac:dyDescent="0.25">
      <c r="A97" s="6" t="s">
        <v>115</v>
      </c>
      <c r="B97" s="7">
        <v>3318</v>
      </c>
      <c r="C97" s="8">
        <v>43655</v>
      </c>
      <c r="D97" s="34">
        <v>3937.5</v>
      </c>
      <c r="E97" s="10" t="s">
        <v>139</v>
      </c>
      <c r="F97" s="10" t="s">
        <v>136</v>
      </c>
      <c r="G97" s="6" t="s">
        <v>138</v>
      </c>
    </row>
    <row r="98" spans="1:7" ht="30" x14ac:dyDescent="0.25">
      <c r="A98" s="6" t="s">
        <v>115</v>
      </c>
      <c r="B98" s="7">
        <v>3314</v>
      </c>
      <c r="C98" s="8">
        <v>43655</v>
      </c>
      <c r="D98" s="34">
        <v>1800</v>
      </c>
      <c r="E98" s="10" t="s">
        <v>141</v>
      </c>
      <c r="F98" s="10" t="s">
        <v>140</v>
      </c>
      <c r="G98" s="6" t="s">
        <v>138</v>
      </c>
    </row>
    <row r="99" spans="1:7" ht="30" x14ac:dyDescent="0.25">
      <c r="A99" s="6" t="s">
        <v>115</v>
      </c>
      <c r="B99" s="7">
        <v>3316</v>
      </c>
      <c r="C99" s="8">
        <v>43655</v>
      </c>
      <c r="D99" s="34">
        <v>16600</v>
      </c>
      <c r="E99" s="10" t="s">
        <v>67</v>
      </c>
      <c r="F99" s="10" t="s">
        <v>142</v>
      </c>
      <c r="G99" s="6" t="s">
        <v>138</v>
      </c>
    </row>
    <row r="100" spans="1:7" x14ac:dyDescent="0.25">
      <c r="A100" s="6" t="s">
        <v>115</v>
      </c>
      <c r="B100" s="7">
        <v>3321</v>
      </c>
      <c r="C100" s="8">
        <v>43655</v>
      </c>
      <c r="D100" s="34">
        <v>12000</v>
      </c>
      <c r="E100" s="10" t="s">
        <v>143</v>
      </c>
      <c r="F100" s="10" t="s">
        <v>136</v>
      </c>
      <c r="G100" s="6" t="s">
        <v>138</v>
      </c>
    </row>
    <row r="101" spans="1:7" x14ac:dyDescent="0.25">
      <c r="A101" s="6" t="s">
        <v>115</v>
      </c>
      <c r="B101" s="7">
        <v>3310</v>
      </c>
      <c r="C101" s="8">
        <v>43655</v>
      </c>
      <c r="D101" s="34">
        <v>1500</v>
      </c>
      <c r="E101" s="10" t="s">
        <v>145</v>
      </c>
      <c r="F101" s="10" t="s">
        <v>144</v>
      </c>
      <c r="G101" s="6" t="s">
        <v>138</v>
      </c>
    </row>
    <row r="102" spans="1:7" ht="30" x14ac:dyDescent="0.25">
      <c r="A102" s="6" t="s">
        <v>115</v>
      </c>
      <c r="B102" s="7">
        <v>3323</v>
      </c>
      <c r="C102" s="8">
        <v>43655</v>
      </c>
      <c r="D102" s="34">
        <v>4000</v>
      </c>
      <c r="E102" s="10" t="s">
        <v>147</v>
      </c>
      <c r="F102" s="10" t="s">
        <v>146</v>
      </c>
      <c r="G102" s="6" t="s">
        <v>138</v>
      </c>
    </row>
    <row r="103" spans="1:7" ht="30" x14ac:dyDescent="0.25">
      <c r="A103" s="6" t="s">
        <v>115</v>
      </c>
      <c r="B103" s="7">
        <v>3317</v>
      </c>
      <c r="C103" s="8">
        <v>43655</v>
      </c>
      <c r="D103" s="34">
        <v>3700</v>
      </c>
      <c r="E103" s="10" t="s">
        <v>122</v>
      </c>
      <c r="F103" s="10" t="s">
        <v>142</v>
      </c>
      <c r="G103" s="6" t="s">
        <v>138</v>
      </c>
    </row>
    <row r="104" spans="1:7" ht="30" x14ac:dyDescent="0.25">
      <c r="A104" s="6" t="s">
        <v>115</v>
      </c>
      <c r="B104" s="7">
        <v>3319</v>
      </c>
      <c r="C104" s="8">
        <v>43655</v>
      </c>
      <c r="D104" s="34">
        <v>2500</v>
      </c>
      <c r="E104" s="10" t="s">
        <v>148</v>
      </c>
      <c r="F104" s="10" t="s">
        <v>146</v>
      </c>
      <c r="G104" s="6" t="s">
        <v>138</v>
      </c>
    </row>
    <row r="105" spans="1:7" ht="30" x14ac:dyDescent="0.25">
      <c r="A105" s="6" t="s">
        <v>115</v>
      </c>
      <c r="B105" s="7">
        <v>3315</v>
      </c>
      <c r="C105" s="8">
        <v>43655</v>
      </c>
      <c r="D105" s="34">
        <v>14000</v>
      </c>
      <c r="E105" s="10" t="s">
        <v>149</v>
      </c>
      <c r="F105" s="10" t="s">
        <v>140</v>
      </c>
      <c r="G105" s="6" t="s">
        <v>138</v>
      </c>
    </row>
    <row r="106" spans="1:7" ht="30" x14ac:dyDescent="0.25">
      <c r="A106" s="6" t="s">
        <v>115</v>
      </c>
      <c r="B106" s="7">
        <v>3320</v>
      </c>
      <c r="C106" s="8">
        <v>43655</v>
      </c>
      <c r="D106" s="34">
        <v>3881.58</v>
      </c>
      <c r="E106" s="10" t="s">
        <v>150</v>
      </c>
      <c r="F106" s="10" t="s">
        <v>146</v>
      </c>
      <c r="G106" s="6" t="s">
        <v>138</v>
      </c>
    </row>
    <row r="107" spans="1:7" x14ac:dyDescent="0.25">
      <c r="A107" s="6" t="s">
        <v>115</v>
      </c>
      <c r="B107" s="7">
        <v>3339</v>
      </c>
      <c r="C107" s="8">
        <v>43656</v>
      </c>
      <c r="D107" s="34">
        <v>1578.95</v>
      </c>
      <c r="E107" s="10" t="s">
        <v>151</v>
      </c>
      <c r="F107" s="10" t="s">
        <v>136</v>
      </c>
      <c r="G107" s="6" t="s">
        <v>138</v>
      </c>
    </row>
    <row r="108" spans="1:7" ht="30" x14ac:dyDescent="0.25">
      <c r="A108" s="6" t="s">
        <v>115</v>
      </c>
      <c r="B108" s="7">
        <v>3342</v>
      </c>
      <c r="C108" s="8">
        <v>43656</v>
      </c>
      <c r="D108" s="34">
        <v>4500</v>
      </c>
      <c r="E108" s="10" t="s">
        <v>152</v>
      </c>
      <c r="F108" s="10" t="s">
        <v>146</v>
      </c>
      <c r="G108" s="6" t="s">
        <v>138</v>
      </c>
    </row>
    <row r="109" spans="1:7" x14ac:dyDescent="0.25">
      <c r="A109" s="6" t="s">
        <v>115</v>
      </c>
      <c r="B109" s="7">
        <v>3340</v>
      </c>
      <c r="C109" s="8">
        <v>43656</v>
      </c>
      <c r="D109" s="34">
        <v>2093.5</v>
      </c>
      <c r="E109" s="10" t="s">
        <v>153</v>
      </c>
      <c r="F109" s="10" t="s">
        <v>136</v>
      </c>
      <c r="G109" s="6" t="s">
        <v>138</v>
      </c>
    </row>
    <row r="110" spans="1:7" ht="30" x14ac:dyDescent="0.25">
      <c r="A110" s="6" t="s">
        <v>115</v>
      </c>
      <c r="B110" s="7">
        <v>3341</v>
      </c>
      <c r="C110" s="8">
        <v>43656</v>
      </c>
      <c r="D110" s="34">
        <v>4575</v>
      </c>
      <c r="E110" s="10" t="s">
        <v>155</v>
      </c>
      <c r="F110" s="10" t="s">
        <v>154</v>
      </c>
      <c r="G110" s="6" t="s">
        <v>138</v>
      </c>
    </row>
    <row r="111" spans="1:7" x14ac:dyDescent="0.25">
      <c r="A111" s="6" t="s">
        <v>115</v>
      </c>
      <c r="B111" s="7">
        <v>4400</v>
      </c>
      <c r="C111" s="8">
        <v>43711</v>
      </c>
      <c r="D111" s="34">
        <v>13859</v>
      </c>
      <c r="E111" s="10" t="s">
        <v>141</v>
      </c>
      <c r="F111" s="10" t="s">
        <v>156</v>
      </c>
      <c r="G111" s="6" t="s">
        <v>130</v>
      </c>
    </row>
    <row r="112" spans="1:7" x14ac:dyDescent="0.25">
      <c r="A112" s="6" t="s">
        <v>115</v>
      </c>
      <c r="B112" s="7">
        <v>4401</v>
      </c>
      <c r="C112" s="8">
        <v>43711</v>
      </c>
      <c r="D112" s="34">
        <v>4194</v>
      </c>
      <c r="E112" s="10" t="s">
        <v>141</v>
      </c>
      <c r="F112" s="10" t="s">
        <v>156</v>
      </c>
      <c r="G112" s="6" t="s">
        <v>135</v>
      </c>
    </row>
    <row r="113" spans="1:7" x14ac:dyDescent="0.25">
      <c r="A113" s="6" t="s">
        <v>115</v>
      </c>
      <c r="B113" s="7">
        <v>4402</v>
      </c>
      <c r="C113" s="8">
        <v>43711</v>
      </c>
      <c r="D113" s="34">
        <v>6900</v>
      </c>
      <c r="E113" s="10" t="s">
        <v>141</v>
      </c>
      <c r="F113" s="10" t="s">
        <v>156</v>
      </c>
      <c r="G113" s="6" t="s">
        <v>157</v>
      </c>
    </row>
    <row r="114" spans="1:7" x14ac:dyDescent="0.25">
      <c r="A114" s="6" t="s">
        <v>115</v>
      </c>
      <c r="B114" s="7">
        <v>4403</v>
      </c>
      <c r="C114" s="8">
        <v>43711</v>
      </c>
      <c r="D114" s="34">
        <v>2100</v>
      </c>
      <c r="E114" s="10" t="s">
        <v>141</v>
      </c>
      <c r="F114" s="10" t="s">
        <v>156</v>
      </c>
      <c r="G114" s="6" t="s">
        <v>158</v>
      </c>
    </row>
    <row r="115" spans="1:7" ht="30" x14ac:dyDescent="0.25">
      <c r="A115" s="6" t="s">
        <v>115</v>
      </c>
      <c r="B115" s="7">
        <v>4441</v>
      </c>
      <c r="C115" s="8">
        <v>43714</v>
      </c>
      <c r="D115" s="34">
        <v>58.26</v>
      </c>
      <c r="E115" s="10" t="s">
        <v>160</v>
      </c>
      <c r="F115" s="10" t="s">
        <v>159</v>
      </c>
      <c r="G115" s="6" t="s">
        <v>135</v>
      </c>
    </row>
    <row r="116" spans="1:7" ht="30" x14ac:dyDescent="0.25">
      <c r="A116" s="6" t="s">
        <v>115</v>
      </c>
      <c r="B116" s="7">
        <v>4440</v>
      </c>
      <c r="C116" s="8">
        <v>43714</v>
      </c>
      <c r="D116" s="34">
        <v>10748.72</v>
      </c>
      <c r="E116" s="10" t="s">
        <v>160</v>
      </c>
      <c r="F116" s="10" t="s">
        <v>159</v>
      </c>
      <c r="G116" s="6" t="s">
        <v>118</v>
      </c>
    </row>
    <row r="117" spans="1:7" ht="30" x14ac:dyDescent="0.25">
      <c r="A117" s="6" t="s">
        <v>115</v>
      </c>
      <c r="B117" s="7">
        <v>4442</v>
      </c>
      <c r="C117" s="8">
        <v>43714</v>
      </c>
      <c r="D117" s="34">
        <v>9488</v>
      </c>
      <c r="E117" s="10" t="s">
        <v>160</v>
      </c>
      <c r="F117" s="10" t="s">
        <v>159</v>
      </c>
      <c r="G117" s="6" t="s">
        <v>116</v>
      </c>
    </row>
    <row r="118" spans="1:7" ht="30" x14ac:dyDescent="0.25">
      <c r="A118" s="6" t="s">
        <v>115</v>
      </c>
      <c r="B118" s="7">
        <v>4443</v>
      </c>
      <c r="C118" s="8">
        <v>43714</v>
      </c>
      <c r="D118" s="34">
        <v>28516.02</v>
      </c>
      <c r="E118" s="10" t="s">
        <v>160</v>
      </c>
      <c r="F118" s="10" t="s">
        <v>159</v>
      </c>
      <c r="G118" s="6" t="s">
        <v>119</v>
      </c>
    </row>
    <row r="119" spans="1:7" ht="30" x14ac:dyDescent="0.25">
      <c r="A119" s="6" t="s">
        <v>115</v>
      </c>
      <c r="B119" s="7">
        <v>4525</v>
      </c>
      <c r="C119" s="8">
        <v>43726</v>
      </c>
      <c r="D119" s="34">
        <v>16349</v>
      </c>
      <c r="E119" s="10" t="s">
        <v>149</v>
      </c>
      <c r="F119" s="10" t="s">
        <v>161</v>
      </c>
      <c r="G119" s="6" t="s">
        <v>130</v>
      </c>
    </row>
    <row r="120" spans="1:7" ht="30" x14ac:dyDescent="0.25">
      <c r="A120" s="6" t="s">
        <v>115</v>
      </c>
      <c r="B120" s="7">
        <v>4526</v>
      </c>
      <c r="C120" s="8">
        <v>43726</v>
      </c>
      <c r="D120" s="34">
        <v>30146.67</v>
      </c>
      <c r="E120" s="10" t="s">
        <v>149</v>
      </c>
      <c r="F120" s="10" t="s">
        <v>161</v>
      </c>
      <c r="G120" s="6" t="s">
        <v>135</v>
      </c>
    </row>
    <row r="121" spans="1:7" ht="30" x14ac:dyDescent="0.25">
      <c r="A121" s="6" t="s">
        <v>115</v>
      </c>
      <c r="B121" s="7">
        <v>5382</v>
      </c>
      <c r="C121" s="8">
        <v>43762</v>
      </c>
      <c r="D121" s="34">
        <v>1664.26</v>
      </c>
      <c r="E121" s="10" t="s">
        <v>122</v>
      </c>
      <c r="F121" s="10" t="s">
        <v>142</v>
      </c>
      <c r="G121" s="6" t="s">
        <v>162</v>
      </c>
    </row>
    <row r="122" spans="1:7" ht="30" x14ac:dyDescent="0.25">
      <c r="A122" s="6" t="s">
        <v>115</v>
      </c>
      <c r="B122" s="7">
        <v>5383</v>
      </c>
      <c r="C122" s="8">
        <v>43762</v>
      </c>
      <c r="D122" s="34">
        <v>1335.74</v>
      </c>
      <c r="E122" s="10" t="s">
        <v>122</v>
      </c>
      <c r="F122" s="10" t="s">
        <v>142</v>
      </c>
      <c r="G122" s="6" t="s">
        <v>162</v>
      </c>
    </row>
    <row r="123" spans="1:7" ht="30" x14ac:dyDescent="0.25">
      <c r="A123" s="6" t="s">
        <v>115</v>
      </c>
      <c r="B123" s="7">
        <v>5379</v>
      </c>
      <c r="C123" s="8">
        <v>43762</v>
      </c>
      <c r="D123" s="34">
        <v>2400</v>
      </c>
      <c r="E123" s="10" t="s">
        <v>141</v>
      </c>
      <c r="F123" s="10" t="s">
        <v>142</v>
      </c>
      <c r="G123" s="6" t="s">
        <v>162</v>
      </c>
    </row>
    <row r="124" spans="1:7" x14ac:dyDescent="0.25">
      <c r="A124" s="6" t="s">
        <v>115</v>
      </c>
      <c r="B124" s="7">
        <v>5374</v>
      </c>
      <c r="C124" s="8">
        <v>43762</v>
      </c>
      <c r="D124" s="34">
        <v>8387.5</v>
      </c>
      <c r="E124" s="10" t="s">
        <v>163</v>
      </c>
      <c r="F124" s="10" t="s">
        <v>136</v>
      </c>
      <c r="G124" s="6" t="s">
        <v>162</v>
      </c>
    </row>
    <row r="125" spans="1:7" ht="30" x14ac:dyDescent="0.25">
      <c r="A125" s="6" t="s">
        <v>115</v>
      </c>
      <c r="B125" s="7">
        <v>5384</v>
      </c>
      <c r="C125" s="8">
        <v>43762</v>
      </c>
      <c r="D125" s="34">
        <v>21400</v>
      </c>
      <c r="E125" s="10" t="s">
        <v>67</v>
      </c>
      <c r="F125" s="10" t="s">
        <v>164</v>
      </c>
      <c r="G125" s="6" t="s">
        <v>162</v>
      </c>
    </row>
    <row r="126" spans="1:7" x14ac:dyDescent="0.25">
      <c r="A126" s="6" t="s">
        <v>115</v>
      </c>
      <c r="B126" s="7">
        <v>5375</v>
      </c>
      <c r="C126" s="8">
        <v>43762</v>
      </c>
      <c r="D126" s="34">
        <v>3780.73</v>
      </c>
      <c r="E126" s="10" t="s">
        <v>165</v>
      </c>
      <c r="F126" s="10" t="s">
        <v>136</v>
      </c>
      <c r="G126" s="6" t="s">
        <v>162</v>
      </c>
    </row>
    <row r="127" spans="1:7" x14ac:dyDescent="0.25">
      <c r="A127" s="6" t="s">
        <v>115</v>
      </c>
      <c r="B127" s="7">
        <v>5376</v>
      </c>
      <c r="C127" s="8">
        <v>43762</v>
      </c>
      <c r="D127" s="34">
        <v>10855.26</v>
      </c>
      <c r="E127" s="10" t="s">
        <v>150</v>
      </c>
      <c r="F127" s="10" t="s">
        <v>136</v>
      </c>
      <c r="G127" s="6" t="s">
        <v>162</v>
      </c>
    </row>
    <row r="128" spans="1:7" ht="30" x14ac:dyDescent="0.25">
      <c r="A128" s="6" t="s">
        <v>115</v>
      </c>
      <c r="B128" s="7">
        <v>5377</v>
      </c>
      <c r="C128" s="8">
        <v>43762</v>
      </c>
      <c r="D128" s="34">
        <v>7125</v>
      </c>
      <c r="E128" s="10" t="s">
        <v>166</v>
      </c>
      <c r="F128" s="10" t="s">
        <v>136</v>
      </c>
      <c r="G128" s="6" t="s">
        <v>162</v>
      </c>
    </row>
    <row r="129" spans="1:7" x14ac:dyDescent="0.25">
      <c r="A129" s="6" t="s">
        <v>115</v>
      </c>
      <c r="B129" s="7">
        <v>5378</v>
      </c>
      <c r="C129" s="8">
        <v>43762</v>
      </c>
      <c r="D129" s="34">
        <v>12000</v>
      </c>
      <c r="E129" s="10" t="s">
        <v>167</v>
      </c>
      <c r="F129" s="10" t="s">
        <v>136</v>
      </c>
      <c r="G129" s="6" t="s">
        <v>162</v>
      </c>
    </row>
    <row r="130" spans="1:7" x14ac:dyDescent="0.25">
      <c r="A130" s="6" t="s">
        <v>115</v>
      </c>
      <c r="B130" s="7">
        <v>5372</v>
      </c>
      <c r="C130" s="8">
        <v>43762</v>
      </c>
      <c r="D130" s="34">
        <v>3431</v>
      </c>
      <c r="E130" s="10" t="s">
        <v>168</v>
      </c>
      <c r="F130" s="10" t="s">
        <v>136</v>
      </c>
      <c r="G130" s="6" t="s">
        <v>162</v>
      </c>
    </row>
    <row r="131" spans="1:7" x14ac:dyDescent="0.25">
      <c r="A131" s="6" t="s">
        <v>115</v>
      </c>
      <c r="B131" s="7">
        <v>5373</v>
      </c>
      <c r="C131" s="8">
        <v>43762</v>
      </c>
      <c r="D131" s="34">
        <v>4606.25</v>
      </c>
      <c r="E131" s="10" t="s">
        <v>169</v>
      </c>
      <c r="F131" s="10" t="s">
        <v>136</v>
      </c>
      <c r="G131" s="6" t="s">
        <v>162</v>
      </c>
    </row>
    <row r="132" spans="1:7" ht="30" x14ac:dyDescent="0.25">
      <c r="A132" s="6" t="s">
        <v>115</v>
      </c>
      <c r="B132" s="7">
        <v>5385</v>
      </c>
      <c r="C132" s="8">
        <v>43762</v>
      </c>
      <c r="D132" s="34">
        <v>3000</v>
      </c>
      <c r="E132" s="10" t="s">
        <v>170</v>
      </c>
      <c r="F132" s="10" t="s">
        <v>142</v>
      </c>
      <c r="G132" s="6" t="s">
        <v>162</v>
      </c>
    </row>
    <row r="133" spans="1:7" ht="45" x14ac:dyDescent="0.25">
      <c r="A133" s="6" t="s">
        <v>115</v>
      </c>
      <c r="B133" s="7">
        <v>5381</v>
      </c>
      <c r="C133" s="8">
        <v>43762</v>
      </c>
      <c r="D133" s="34">
        <v>28450</v>
      </c>
      <c r="E133" s="10" t="s">
        <v>149</v>
      </c>
      <c r="F133" s="10" t="s">
        <v>171</v>
      </c>
      <c r="G133" s="6" t="s">
        <v>162</v>
      </c>
    </row>
    <row r="134" spans="1:7" ht="30" x14ac:dyDescent="0.25">
      <c r="A134" s="6" t="s">
        <v>115</v>
      </c>
      <c r="B134" s="7">
        <v>5380</v>
      </c>
      <c r="C134" s="8">
        <v>43762</v>
      </c>
      <c r="D134" s="34">
        <v>3000</v>
      </c>
      <c r="E134" s="10" t="s">
        <v>172</v>
      </c>
      <c r="F134" s="10" t="s">
        <v>142</v>
      </c>
      <c r="G134" s="6" t="s">
        <v>162</v>
      </c>
    </row>
    <row r="135" spans="1:7" x14ac:dyDescent="0.25">
      <c r="A135" s="6" t="s">
        <v>115</v>
      </c>
      <c r="B135" s="7">
        <v>5474</v>
      </c>
      <c r="C135" s="8">
        <v>43777</v>
      </c>
      <c r="D135" s="34">
        <v>12000</v>
      </c>
      <c r="E135" s="10" t="s">
        <v>173</v>
      </c>
      <c r="F135" s="10" t="s">
        <v>136</v>
      </c>
      <c r="G135" s="6" t="s">
        <v>174</v>
      </c>
    </row>
    <row r="136" spans="1:7" x14ac:dyDescent="0.25">
      <c r="A136" s="6" t="s">
        <v>115</v>
      </c>
      <c r="B136" s="7">
        <v>5476</v>
      </c>
      <c r="C136" s="8">
        <v>43777</v>
      </c>
      <c r="D136" s="34">
        <v>5254.99</v>
      </c>
      <c r="E136" s="10" t="s">
        <v>175</v>
      </c>
      <c r="F136" s="10" t="s">
        <v>136</v>
      </c>
      <c r="G136" s="6" t="s">
        <v>174</v>
      </c>
    </row>
    <row r="137" spans="1:7" x14ac:dyDescent="0.25">
      <c r="A137" s="6" t="s">
        <v>115</v>
      </c>
      <c r="B137" s="7">
        <v>5484</v>
      </c>
      <c r="C137" s="8">
        <v>43777</v>
      </c>
      <c r="D137" s="34">
        <v>2287.5</v>
      </c>
      <c r="E137" s="10" t="s">
        <v>177</v>
      </c>
      <c r="F137" s="10" t="s">
        <v>176</v>
      </c>
      <c r="G137" s="6" t="s">
        <v>174</v>
      </c>
    </row>
    <row r="138" spans="1:7" ht="30" x14ac:dyDescent="0.25">
      <c r="A138" s="6" t="s">
        <v>115</v>
      </c>
      <c r="B138" s="7">
        <v>5478</v>
      </c>
      <c r="C138" s="8">
        <v>43777</v>
      </c>
      <c r="D138" s="34">
        <v>6200</v>
      </c>
      <c r="E138" s="10" t="s">
        <v>67</v>
      </c>
      <c r="F138" s="10" t="s">
        <v>178</v>
      </c>
      <c r="G138" s="6" t="s">
        <v>174</v>
      </c>
    </row>
    <row r="139" spans="1:7" ht="30" x14ac:dyDescent="0.25">
      <c r="A139" s="6" t="s">
        <v>115</v>
      </c>
      <c r="B139" s="7">
        <v>5482</v>
      </c>
      <c r="C139" s="8">
        <v>43777</v>
      </c>
      <c r="D139" s="34">
        <v>9114.5</v>
      </c>
      <c r="E139" s="10" t="s">
        <v>179</v>
      </c>
      <c r="F139" s="10" t="s">
        <v>178</v>
      </c>
      <c r="G139" s="6" t="s">
        <v>174</v>
      </c>
    </row>
    <row r="140" spans="1:7" ht="30" x14ac:dyDescent="0.25">
      <c r="A140" s="6" t="s">
        <v>115</v>
      </c>
      <c r="B140" s="7">
        <v>5483</v>
      </c>
      <c r="C140" s="8">
        <v>43777</v>
      </c>
      <c r="D140" s="34">
        <v>1379.5</v>
      </c>
      <c r="E140" s="10" t="s">
        <v>179</v>
      </c>
      <c r="F140" s="10" t="s">
        <v>178</v>
      </c>
      <c r="G140" s="6" t="s">
        <v>174</v>
      </c>
    </row>
    <row r="141" spans="1:7" x14ac:dyDescent="0.25">
      <c r="A141" s="6" t="s">
        <v>115</v>
      </c>
      <c r="B141" s="7">
        <v>5473</v>
      </c>
      <c r="C141" s="8">
        <v>43777</v>
      </c>
      <c r="D141" s="34">
        <v>7700</v>
      </c>
      <c r="E141" s="10" t="s">
        <v>180</v>
      </c>
      <c r="F141" s="10" t="s">
        <v>136</v>
      </c>
      <c r="G141" s="6" t="s">
        <v>174</v>
      </c>
    </row>
    <row r="142" spans="1:7" x14ac:dyDescent="0.25">
      <c r="A142" s="6" t="s">
        <v>115</v>
      </c>
      <c r="B142" s="7">
        <v>5480</v>
      </c>
      <c r="C142" s="8">
        <v>43777</v>
      </c>
      <c r="D142" s="34">
        <v>12350</v>
      </c>
      <c r="E142" s="10" t="s">
        <v>181</v>
      </c>
      <c r="F142" s="10" t="s">
        <v>136</v>
      </c>
      <c r="G142" s="6" t="s">
        <v>174</v>
      </c>
    </row>
    <row r="143" spans="1:7" ht="30" x14ac:dyDescent="0.25">
      <c r="A143" s="6" t="s">
        <v>115</v>
      </c>
      <c r="B143" s="7">
        <v>5479</v>
      </c>
      <c r="C143" s="8">
        <v>43777</v>
      </c>
      <c r="D143" s="34">
        <v>2500</v>
      </c>
      <c r="E143" s="10" t="s">
        <v>183</v>
      </c>
      <c r="F143" s="10" t="s">
        <v>182</v>
      </c>
      <c r="G143" s="6" t="s">
        <v>174</v>
      </c>
    </row>
    <row r="144" spans="1:7" ht="30" x14ac:dyDescent="0.25">
      <c r="A144" s="6" t="s">
        <v>115</v>
      </c>
      <c r="B144" s="7">
        <v>5481</v>
      </c>
      <c r="C144" s="8">
        <v>43777</v>
      </c>
      <c r="D144" s="34">
        <v>12000</v>
      </c>
      <c r="E144" s="10" t="s">
        <v>184</v>
      </c>
      <c r="F144" s="10" t="s">
        <v>182</v>
      </c>
      <c r="G144" s="6" t="s">
        <v>174</v>
      </c>
    </row>
    <row r="145" spans="1:10" x14ac:dyDescent="0.25">
      <c r="A145" s="6" t="s">
        <v>115</v>
      </c>
      <c r="B145" s="7">
        <v>5477</v>
      </c>
      <c r="C145" s="8">
        <v>43777</v>
      </c>
      <c r="D145" s="34">
        <v>9000</v>
      </c>
      <c r="E145" s="10" t="s">
        <v>186</v>
      </c>
      <c r="F145" s="10" t="s">
        <v>185</v>
      </c>
      <c r="G145" s="6" t="s">
        <v>174</v>
      </c>
    </row>
    <row r="146" spans="1:10" ht="30" x14ac:dyDescent="0.25">
      <c r="A146" s="6" t="s">
        <v>115</v>
      </c>
      <c r="B146" s="7">
        <v>5475</v>
      </c>
      <c r="C146" s="8">
        <v>43777</v>
      </c>
      <c r="D146" s="34">
        <v>5687.5</v>
      </c>
      <c r="E146" s="10" t="s">
        <v>187</v>
      </c>
      <c r="F146" s="10" t="s">
        <v>176</v>
      </c>
      <c r="G146" s="6" t="s">
        <v>174</v>
      </c>
    </row>
    <row r="147" spans="1:10" ht="30" x14ac:dyDescent="0.25">
      <c r="A147" s="6" t="s">
        <v>115</v>
      </c>
      <c r="B147" s="7">
        <v>5509</v>
      </c>
      <c r="C147" s="8">
        <v>43783</v>
      </c>
      <c r="D147" s="34">
        <v>1379.5</v>
      </c>
      <c r="E147" s="10" t="s">
        <v>151</v>
      </c>
      <c r="F147" s="10" t="s">
        <v>182</v>
      </c>
      <c r="G147" s="6" t="s">
        <v>174</v>
      </c>
    </row>
    <row r="148" spans="1:10" ht="30" x14ac:dyDescent="0.25">
      <c r="A148" s="6" t="s">
        <v>115</v>
      </c>
      <c r="B148" s="7">
        <v>5844</v>
      </c>
      <c r="C148" s="8">
        <v>43794</v>
      </c>
      <c r="D148" s="34">
        <v>17554.61</v>
      </c>
      <c r="E148" s="10" t="s">
        <v>188</v>
      </c>
      <c r="F148" s="10" t="s">
        <v>182</v>
      </c>
      <c r="G148" s="6" t="s">
        <v>174</v>
      </c>
    </row>
    <row r="149" spans="1:10" ht="30" x14ac:dyDescent="0.25">
      <c r="A149" s="6" t="s">
        <v>115</v>
      </c>
      <c r="B149" s="7">
        <v>5845</v>
      </c>
      <c r="C149" s="8">
        <v>43794</v>
      </c>
      <c r="D149" s="34">
        <v>6245.39</v>
      </c>
      <c r="E149" s="10" t="s">
        <v>188</v>
      </c>
      <c r="F149" s="10" t="s">
        <v>182</v>
      </c>
      <c r="G149" s="6" t="s">
        <v>174</v>
      </c>
    </row>
    <row r="150" spans="1:10" x14ac:dyDescent="0.25">
      <c r="A150" s="6"/>
      <c r="B150" s="6"/>
      <c r="C150" s="6"/>
      <c r="D150" s="35">
        <f t="shared" ref="D150" si="1">SUM(D78:D149)</f>
        <v>838024.13000000012</v>
      </c>
      <c r="E150" s="10"/>
      <c r="F150" s="10"/>
      <c r="G150" s="6"/>
      <c r="J150" s="36"/>
    </row>
    <row r="151" spans="1:10" x14ac:dyDescent="0.25">
      <c r="D151" s="3"/>
    </row>
    <row r="152" spans="1:10" ht="25.5" x14ac:dyDescent="0.25">
      <c r="A152" s="33" t="s">
        <v>200</v>
      </c>
      <c r="B152" s="33" t="s">
        <v>203</v>
      </c>
      <c r="C152" s="33" t="s">
        <v>201</v>
      </c>
      <c r="D152" s="33" t="s">
        <v>202</v>
      </c>
      <c r="E152" s="33" t="s">
        <v>204</v>
      </c>
      <c r="F152" s="33" t="s">
        <v>205</v>
      </c>
      <c r="G152" s="33" t="s">
        <v>206</v>
      </c>
    </row>
    <row r="153" spans="1:10" ht="30" x14ac:dyDescent="0.25">
      <c r="A153" s="6" t="s">
        <v>191</v>
      </c>
      <c r="B153" s="7">
        <v>1150</v>
      </c>
      <c r="C153" s="8">
        <v>43522</v>
      </c>
      <c r="D153" s="34">
        <v>58501.73</v>
      </c>
      <c r="E153" s="10" t="s">
        <v>190</v>
      </c>
      <c r="F153" s="10" t="s">
        <v>189</v>
      </c>
      <c r="G153" s="6" t="s">
        <v>192</v>
      </c>
    </row>
    <row r="154" spans="1:10" ht="30" x14ac:dyDescent="0.25">
      <c r="A154" s="6" t="s">
        <v>191</v>
      </c>
      <c r="B154" s="7">
        <v>3151</v>
      </c>
      <c r="C154" s="8">
        <v>43637</v>
      </c>
      <c r="D154" s="34">
        <v>28000</v>
      </c>
      <c r="E154" s="10" t="s">
        <v>16</v>
      </c>
      <c r="F154" s="10" t="s">
        <v>193</v>
      </c>
      <c r="G154" s="6" t="s">
        <v>194</v>
      </c>
    </row>
    <row r="155" spans="1:10" x14ac:dyDescent="0.25">
      <c r="A155" s="6"/>
      <c r="B155" s="6"/>
      <c r="C155" s="6"/>
      <c r="D155" s="35">
        <f t="shared" ref="D155" si="2">SUM(D153:D154)</f>
        <v>86501.73000000001</v>
      </c>
      <c r="E155" s="10"/>
      <c r="F155" s="10"/>
      <c r="G155" s="6"/>
      <c r="J155" s="36"/>
    </row>
    <row r="156" spans="1:10" x14ac:dyDescent="0.25">
      <c r="A156" s="6"/>
      <c r="B156" s="6"/>
      <c r="C156" s="6"/>
      <c r="D156" s="35"/>
      <c r="E156" s="10"/>
      <c r="F156" s="10"/>
      <c r="G156" s="6"/>
    </row>
    <row r="157" spans="1:10" ht="25.5" x14ac:dyDescent="0.25">
      <c r="A157" s="33" t="s">
        <v>200</v>
      </c>
      <c r="B157" s="33" t="s">
        <v>203</v>
      </c>
      <c r="C157" s="33" t="s">
        <v>201</v>
      </c>
      <c r="D157" s="33" t="s">
        <v>202</v>
      </c>
      <c r="E157" s="33" t="s">
        <v>204</v>
      </c>
      <c r="F157" s="33" t="s">
        <v>205</v>
      </c>
      <c r="G157" s="33" t="s">
        <v>206</v>
      </c>
    </row>
    <row r="158" spans="1:10" ht="45" x14ac:dyDescent="0.25">
      <c r="A158" s="6" t="s">
        <v>196</v>
      </c>
      <c r="B158" s="7">
        <v>5004</v>
      </c>
      <c r="C158" s="8">
        <v>43753</v>
      </c>
      <c r="D158" s="34">
        <v>80844.86</v>
      </c>
      <c r="E158" s="10" t="s">
        <v>44</v>
      </c>
      <c r="F158" s="10" t="s">
        <v>195</v>
      </c>
      <c r="G158" s="6" t="s">
        <v>197</v>
      </c>
    </row>
    <row r="159" spans="1:10" ht="45" x14ac:dyDescent="0.25">
      <c r="A159" s="6" t="s">
        <v>196</v>
      </c>
      <c r="B159" s="7">
        <v>5005</v>
      </c>
      <c r="C159" s="8">
        <v>43753</v>
      </c>
      <c r="D159" s="34">
        <v>40422.43</v>
      </c>
      <c r="E159" s="10" t="s">
        <v>44</v>
      </c>
      <c r="F159" s="10" t="s">
        <v>198</v>
      </c>
      <c r="G159" s="6" t="s">
        <v>199</v>
      </c>
    </row>
    <row r="160" spans="1:10" x14ac:dyDescent="0.25">
      <c r="A160" s="6"/>
      <c r="B160" s="6"/>
      <c r="C160" s="6"/>
      <c r="D160" s="35">
        <f t="shared" ref="D160" si="3">SUM(D158:D159)</f>
        <v>121267.29000000001</v>
      </c>
      <c r="E160" s="10"/>
      <c r="F160" s="10"/>
      <c r="G160" s="6"/>
      <c r="J160" s="36"/>
    </row>
    <row r="162" spans="1:10" ht="18.75" x14ac:dyDescent="0.3">
      <c r="A162" s="40" t="s">
        <v>208</v>
      </c>
      <c r="B162" s="40"/>
      <c r="C162" s="40"/>
      <c r="D162" s="40"/>
      <c r="E162" s="40"/>
      <c r="F162" s="40"/>
      <c r="G162" s="40"/>
    </row>
    <row r="163" spans="1:10" ht="25.5" x14ac:dyDescent="0.25">
      <c r="A163" s="33" t="s">
        <v>200</v>
      </c>
      <c r="B163" s="33" t="s">
        <v>203</v>
      </c>
      <c r="C163" s="33" t="s">
        <v>201</v>
      </c>
      <c r="D163" s="33" t="s">
        <v>202</v>
      </c>
      <c r="E163" s="33" t="s">
        <v>204</v>
      </c>
      <c r="F163" s="33" t="s">
        <v>205</v>
      </c>
      <c r="G163" s="33" t="s">
        <v>206</v>
      </c>
    </row>
    <row r="164" spans="1:10" x14ac:dyDescent="0.25">
      <c r="A164" s="6" t="s">
        <v>209</v>
      </c>
      <c r="B164" s="7">
        <v>2319</v>
      </c>
      <c r="C164" s="8">
        <v>43601</v>
      </c>
      <c r="D164" s="34">
        <v>10000</v>
      </c>
      <c r="E164" s="6" t="s">
        <v>7</v>
      </c>
      <c r="F164" s="6" t="s">
        <v>210</v>
      </c>
      <c r="G164" s="6" t="s">
        <v>211</v>
      </c>
    </row>
    <row r="165" spans="1:10" x14ac:dyDescent="0.25">
      <c r="A165" s="6"/>
      <c r="B165" s="7"/>
      <c r="C165" s="8"/>
      <c r="D165" s="9">
        <v>10000</v>
      </c>
      <c r="E165" s="6"/>
      <c r="F165" s="10"/>
      <c r="G165" s="6"/>
      <c r="J165" s="36"/>
    </row>
    <row r="166" spans="1:10" x14ac:dyDescent="0.25">
      <c r="A166" s="22"/>
      <c r="B166" s="23"/>
      <c r="C166" s="24"/>
      <c r="D166" s="25"/>
      <c r="E166" s="22"/>
      <c r="F166" s="26"/>
      <c r="G166" s="22"/>
    </row>
    <row r="167" spans="1:10" ht="18.75" x14ac:dyDescent="0.3">
      <c r="A167" s="40" t="s">
        <v>212</v>
      </c>
      <c r="B167" s="40"/>
      <c r="C167" s="40"/>
      <c r="D167" s="40"/>
      <c r="E167" s="40"/>
      <c r="F167" s="40"/>
      <c r="G167" s="40"/>
    </row>
    <row r="168" spans="1:10" ht="25.5" x14ac:dyDescent="0.25">
      <c r="A168" s="33" t="s">
        <v>200</v>
      </c>
      <c r="B168" s="33" t="s">
        <v>203</v>
      </c>
      <c r="C168" s="33" t="s">
        <v>201</v>
      </c>
      <c r="D168" s="33" t="s">
        <v>202</v>
      </c>
      <c r="E168" s="33" t="s">
        <v>204</v>
      </c>
      <c r="F168" s="33" t="s">
        <v>205</v>
      </c>
      <c r="G168" s="33" t="s">
        <v>206</v>
      </c>
    </row>
    <row r="169" spans="1:10" ht="60" x14ac:dyDescent="0.25">
      <c r="A169" s="6" t="s">
        <v>213</v>
      </c>
      <c r="B169" s="7">
        <v>46</v>
      </c>
      <c r="C169" s="8">
        <v>43472</v>
      </c>
      <c r="D169" s="34">
        <v>490</v>
      </c>
      <c r="E169" s="6" t="s">
        <v>214</v>
      </c>
      <c r="F169" s="10" t="s">
        <v>215</v>
      </c>
      <c r="G169" s="6" t="s">
        <v>211</v>
      </c>
    </row>
    <row r="170" spans="1:10" ht="60" x14ac:dyDescent="0.25">
      <c r="A170" s="6" t="s">
        <v>213</v>
      </c>
      <c r="B170" s="7">
        <v>47</v>
      </c>
      <c r="C170" s="8">
        <v>43472</v>
      </c>
      <c r="D170" s="34">
        <v>2060</v>
      </c>
      <c r="E170" s="6" t="s">
        <v>216</v>
      </c>
      <c r="F170" s="10" t="s">
        <v>215</v>
      </c>
      <c r="G170" s="6" t="s">
        <v>211</v>
      </c>
    </row>
    <row r="171" spans="1:10" ht="30" x14ac:dyDescent="0.25">
      <c r="A171" s="6" t="s">
        <v>213</v>
      </c>
      <c r="B171" s="7">
        <v>43</v>
      </c>
      <c r="C171" s="8">
        <v>43472</v>
      </c>
      <c r="D171" s="34">
        <v>2685</v>
      </c>
      <c r="E171" s="6" t="s">
        <v>217</v>
      </c>
      <c r="F171" s="10" t="s">
        <v>218</v>
      </c>
      <c r="G171" s="6" t="s">
        <v>211</v>
      </c>
    </row>
    <row r="172" spans="1:10" ht="60" x14ac:dyDescent="0.25">
      <c r="A172" s="6" t="s">
        <v>213</v>
      </c>
      <c r="B172" s="7">
        <v>44</v>
      </c>
      <c r="C172" s="8">
        <v>43472</v>
      </c>
      <c r="D172" s="34">
        <v>2657</v>
      </c>
      <c r="E172" s="6" t="s">
        <v>219</v>
      </c>
      <c r="F172" s="10" t="s">
        <v>215</v>
      </c>
      <c r="G172" s="6" t="s">
        <v>211</v>
      </c>
    </row>
    <row r="173" spans="1:10" ht="60" x14ac:dyDescent="0.25">
      <c r="A173" s="6" t="s">
        <v>213</v>
      </c>
      <c r="B173" s="7">
        <v>51</v>
      </c>
      <c r="C173" s="8">
        <v>43472</v>
      </c>
      <c r="D173" s="34">
        <v>1229</v>
      </c>
      <c r="E173" s="6" t="s">
        <v>220</v>
      </c>
      <c r="F173" s="10" t="s">
        <v>215</v>
      </c>
      <c r="G173" s="6" t="s">
        <v>211</v>
      </c>
    </row>
    <row r="174" spans="1:10" ht="60" x14ac:dyDescent="0.25">
      <c r="A174" s="6" t="s">
        <v>213</v>
      </c>
      <c r="B174" s="7">
        <v>52</v>
      </c>
      <c r="C174" s="8">
        <v>43472</v>
      </c>
      <c r="D174" s="34">
        <v>1170</v>
      </c>
      <c r="E174" s="6" t="s">
        <v>221</v>
      </c>
      <c r="F174" s="10" t="s">
        <v>215</v>
      </c>
      <c r="G174" s="6" t="s">
        <v>211</v>
      </c>
    </row>
    <row r="175" spans="1:10" ht="60" x14ac:dyDescent="0.25">
      <c r="A175" s="6" t="s">
        <v>213</v>
      </c>
      <c r="B175" s="7">
        <v>49</v>
      </c>
      <c r="C175" s="8">
        <v>43472</v>
      </c>
      <c r="D175" s="34">
        <v>1328</v>
      </c>
      <c r="E175" s="6" t="s">
        <v>7</v>
      </c>
      <c r="F175" s="10" t="s">
        <v>215</v>
      </c>
      <c r="G175" s="6" t="s">
        <v>211</v>
      </c>
    </row>
    <row r="176" spans="1:10" ht="60" x14ac:dyDescent="0.25">
      <c r="A176" s="6" t="s">
        <v>213</v>
      </c>
      <c r="B176" s="7">
        <v>45</v>
      </c>
      <c r="C176" s="8">
        <v>43472</v>
      </c>
      <c r="D176" s="34">
        <v>2428</v>
      </c>
      <c r="E176" s="6" t="s">
        <v>8</v>
      </c>
      <c r="F176" s="10" t="s">
        <v>215</v>
      </c>
      <c r="G176" s="6" t="s">
        <v>211</v>
      </c>
    </row>
    <row r="177" spans="1:7" ht="60" x14ac:dyDescent="0.25">
      <c r="A177" s="6" t="s">
        <v>213</v>
      </c>
      <c r="B177" s="7">
        <v>42</v>
      </c>
      <c r="C177" s="8">
        <v>43472</v>
      </c>
      <c r="D177" s="34">
        <v>2762</v>
      </c>
      <c r="E177" s="6" t="s">
        <v>222</v>
      </c>
      <c r="F177" s="10" t="s">
        <v>215</v>
      </c>
      <c r="G177" s="6" t="s">
        <v>211</v>
      </c>
    </row>
    <row r="178" spans="1:7" ht="60" x14ac:dyDescent="0.25">
      <c r="A178" s="6" t="s">
        <v>213</v>
      </c>
      <c r="B178" s="7">
        <v>53</v>
      </c>
      <c r="C178" s="8">
        <v>43472</v>
      </c>
      <c r="D178" s="34">
        <v>1151</v>
      </c>
      <c r="E178" s="6" t="s">
        <v>91</v>
      </c>
      <c r="F178" s="10" t="s">
        <v>215</v>
      </c>
      <c r="G178" s="6" t="s">
        <v>211</v>
      </c>
    </row>
    <row r="179" spans="1:7" ht="60" x14ac:dyDescent="0.25">
      <c r="A179" s="6" t="s">
        <v>213</v>
      </c>
      <c r="B179" s="7">
        <v>39</v>
      </c>
      <c r="C179" s="8">
        <v>43472</v>
      </c>
      <c r="D179" s="34">
        <v>4450</v>
      </c>
      <c r="E179" s="6" t="s">
        <v>223</v>
      </c>
      <c r="F179" s="10" t="s">
        <v>215</v>
      </c>
      <c r="G179" s="6" t="s">
        <v>211</v>
      </c>
    </row>
    <row r="180" spans="1:7" ht="60" x14ac:dyDescent="0.25">
      <c r="A180" s="6" t="s">
        <v>213</v>
      </c>
      <c r="B180" s="7">
        <v>38</v>
      </c>
      <c r="C180" s="8">
        <v>43472</v>
      </c>
      <c r="D180" s="34">
        <v>4591</v>
      </c>
      <c r="E180" s="6" t="s">
        <v>224</v>
      </c>
      <c r="F180" s="10" t="s">
        <v>215</v>
      </c>
      <c r="G180" s="6" t="s">
        <v>211</v>
      </c>
    </row>
    <row r="181" spans="1:7" ht="60" x14ac:dyDescent="0.25">
      <c r="A181" s="6" t="s">
        <v>213</v>
      </c>
      <c r="B181" s="7">
        <v>50</v>
      </c>
      <c r="C181" s="8">
        <v>43472</v>
      </c>
      <c r="D181" s="34">
        <v>1309</v>
      </c>
      <c r="E181" s="6" t="s">
        <v>225</v>
      </c>
      <c r="F181" s="10" t="s">
        <v>215</v>
      </c>
      <c r="G181" s="6" t="s">
        <v>211</v>
      </c>
    </row>
    <row r="182" spans="1:7" ht="60" x14ac:dyDescent="0.25">
      <c r="A182" s="6" t="s">
        <v>213</v>
      </c>
      <c r="B182" s="7">
        <v>48</v>
      </c>
      <c r="C182" s="8">
        <v>43472</v>
      </c>
      <c r="D182" s="34">
        <v>1803</v>
      </c>
      <c r="E182" s="6" t="s">
        <v>86</v>
      </c>
      <c r="F182" s="10" t="s">
        <v>215</v>
      </c>
      <c r="G182" s="6" t="s">
        <v>211</v>
      </c>
    </row>
    <row r="183" spans="1:7" ht="60" x14ac:dyDescent="0.25">
      <c r="A183" s="6" t="s">
        <v>213</v>
      </c>
      <c r="B183" s="7">
        <v>41</v>
      </c>
      <c r="C183" s="8">
        <v>43472</v>
      </c>
      <c r="D183" s="34">
        <v>2892</v>
      </c>
      <c r="E183" s="6" t="s">
        <v>226</v>
      </c>
      <c r="F183" s="10" t="s">
        <v>215</v>
      </c>
      <c r="G183" s="6" t="s">
        <v>211</v>
      </c>
    </row>
    <row r="184" spans="1:7" ht="60" x14ac:dyDescent="0.25">
      <c r="A184" s="6" t="s">
        <v>213</v>
      </c>
      <c r="B184" s="7">
        <v>40</v>
      </c>
      <c r="C184" s="8">
        <v>43472</v>
      </c>
      <c r="D184" s="34">
        <v>4003</v>
      </c>
      <c r="E184" s="6" t="s">
        <v>227</v>
      </c>
      <c r="F184" s="10" t="s">
        <v>215</v>
      </c>
      <c r="G184" s="6" t="s">
        <v>211</v>
      </c>
    </row>
    <row r="185" spans="1:7" ht="60" x14ac:dyDescent="0.25">
      <c r="A185" s="6" t="s">
        <v>213</v>
      </c>
      <c r="B185" s="7">
        <v>54</v>
      </c>
      <c r="C185" s="8">
        <v>43472</v>
      </c>
      <c r="D185" s="34">
        <v>992</v>
      </c>
      <c r="E185" s="6" t="s">
        <v>228</v>
      </c>
      <c r="F185" s="10" t="s">
        <v>215</v>
      </c>
      <c r="G185" s="6" t="s">
        <v>211</v>
      </c>
    </row>
    <row r="186" spans="1:7" ht="60" x14ac:dyDescent="0.25">
      <c r="A186" s="6" t="s">
        <v>213</v>
      </c>
      <c r="B186" s="7">
        <v>74</v>
      </c>
      <c r="C186" s="8">
        <v>43473</v>
      </c>
      <c r="D186" s="34">
        <v>100</v>
      </c>
      <c r="E186" s="6" t="s">
        <v>229</v>
      </c>
      <c r="F186" s="10" t="s">
        <v>215</v>
      </c>
      <c r="G186" s="6" t="s">
        <v>211</v>
      </c>
    </row>
    <row r="187" spans="1:7" ht="60" x14ac:dyDescent="0.25">
      <c r="A187" s="6" t="s">
        <v>213</v>
      </c>
      <c r="B187" s="7">
        <v>62</v>
      </c>
      <c r="C187" s="8">
        <v>43473</v>
      </c>
      <c r="D187" s="34">
        <v>723</v>
      </c>
      <c r="E187" s="6" t="s">
        <v>16</v>
      </c>
      <c r="F187" s="10" t="s">
        <v>215</v>
      </c>
      <c r="G187" s="6" t="s">
        <v>211</v>
      </c>
    </row>
    <row r="188" spans="1:7" ht="60" x14ac:dyDescent="0.25">
      <c r="A188" s="6" t="s">
        <v>213</v>
      </c>
      <c r="B188" s="7">
        <v>60</v>
      </c>
      <c r="C188" s="8">
        <v>43473</v>
      </c>
      <c r="D188" s="34">
        <v>757</v>
      </c>
      <c r="E188" s="6" t="s">
        <v>75</v>
      </c>
      <c r="F188" s="10" t="s">
        <v>215</v>
      </c>
      <c r="G188" s="6" t="s">
        <v>211</v>
      </c>
    </row>
    <row r="189" spans="1:7" ht="60" x14ac:dyDescent="0.25">
      <c r="A189" s="6" t="s">
        <v>213</v>
      </c>
      <c r="B189" s="7">
        <v>67</v>
      </c>
      <c r="C189" s="8">
        <v>43473</v>
      </c>
      <c r="D189" s="34">
        <v>560</v>
      </c>
      <c r="E189" s="6" t="s">
        <v>89</v>
      </c>
      <c r="F189" s="10" t="s">
        <v>215</v>
      </c>
      <c r="G189" s="6" t="s">
        <v>211</v>
      </c>
    </row>
    <row r="190" spans="1:7" ht="60" x14ac:dyDescent="0.25">
      <c r="A190" s="6" t="s">
        <v>213</v>
      </c>
      <c r="B190" s="7">
        <v>73</v>
      </c>
      <c r="C190" s="8">
        <v>43473</v>
      </c>
      <c r="D190" s="34">
        <v>149</v>
      </c>
      <c r="E190" s="6" t="s">
        <v>4</v>
      </c>
      <c r="F190" s="10" t="s">
        <v>215</v>
      </c>
      <c r="G190" s="6" t="s">
        <v>211</v>
      </c>
    </row>
    <row r="191" spans="1:7" ht="60" x14ac:dyDescent="0.25">
      <c r="A191" s="6" t="s">
        <v>213</v>
      </c>
      <c r="B191" s="7">
        <v>78</v>
      </c>
      <c r="C191" s="8">
        <v>43473</v>
      </c>
      <c r="D191" s="34">
        <v>72</v>
      </c>
      <c r="E191" s="6" t="s">
        <v>230</v>
      </c>
      <c r="F191" s="10" t="s">
        <v>215</v>
      </c>
      <c r="G191" s="6" t="s">
        <v>211</v>
      </c>
    </row>
    <row r="192" spans="1:7" ht="60" x14ac:dyDescent="0.25">
      <c r="A192" s="6" t="s">
        <v>213</v>
      </c>
      <c r="B192" s="7">
        <v>72</v>
      </c>
      <c r="C192" s="8">
        <v>43473</v>
      </c>
      <c r="D192" s="34">
        <v>182</v>
      </c>
      <c r="E192" s="6" t="s">
        <v>231</v>
      </c>
      <c r="F192" s="10" t="s">
        <v>215</v>
      </c>
      <c r="G192" s="6" t="s">
        <v>211</v>
      </c>
    </row>
    <row r="193" spans="1:7" ht="60" x14ac:dyDescent="0.25">
      <c r="A193" s="6" t="s">
        <v>213</v>
      </c>
      <c r="B193" s="7">
        <v>58</v>
      </c>
      <c r="C193" s="8">
        <v>43473</v>
      </c>
      <c r="D193" s="34">
        <v>836</v>
      </c>
      <c r="E193" s="6" t="s">
        <v>232</v>
      </c>
      <c r="F193" s="10" t="s">
        <v>215</v>
      </c>
      <c r="G193" s="6" t="s">
        <v>211</v>
      </c>
    </row>
    <row r="194" spans="1:7" ht="60" x14ac:dyDescent="0.25">
      <c r="A194" s="6" t="s">
        <v>213</v>
      </c>
      <c r="B194" s="7">
        <v>77</v>
      </c>
      <c r="C194" s="8">
        <v>43473</v>
      </c>
      <c r="D194" s="34">
        <v>98</v>
      </c>
      <c r="E194" s="6" t="s">
        <v>6</v>
      </c>
      <c r="F194" s="10" t="s">
        <v>215</v>
      </c>
      <c r="G194" s="6" t="s">
        <v>211</v>
      </c>
    </row>
    <row r="195" spans="1:7" ht="60" x14ac:dyDescent="0.25">
      <c r="A195" s="6" t="s">
        <v>213</v>
      </c>
      <c r="B195" s="7">
        <v>65</v>
      </c>
      <c r="C195" s="8">
        <v>43473</v>
      </c>
      <c r="D195" s="34">
        <v>592</v>
      </c>
      <c r="E195" s="6" t="s">
        <v>82</v>
      </c>
      <c r="F195" s="10" t="s">
        <v>215</v>
      </c>
      <c r="G195" s="6" t="s">
        <v>211</v>
      </c>
    </row>
    <row r="196" spans="1:7" ht="60" x14ac:dyDescent="0.25">
      <c r="A196" s="6" t="s">
        <v>213</v>
      </c>
      <c r="B196" s="7">
        <v>70</v>
      </c>
      <c r="C196" s="8">
        <v>43473</v>
      </c>
      <c r="D196" s="34">
        <v>430</v>
      </c>
      <c r="E196" s="6" t="s">
        <v>233</v>
      </c>
      <c r="F196" s="10" t="s">
        <v>215</v>
      </c>
      <c r="G196" s="6" t="s">
        <v>211</v>
      </c>
    </row>
    <row r="197" spans="1:7" ht="60" x14ac:dyDescent="0.25">
      <c r="A197" s="6" t="s">
        <v>213</v>
      </c>
      <c r="B197" s="7">
        <v>66</v>
      </c>
      <c r="C197" s="8">
        <v>43473</v>
      </c>
      <c r="D197" s="34">
        <v>566</v>
      </c>
      <c r="E197" s="6" t="s">
        <v>234</v>
      </c>
      <c r="F197" s="10" t="s">
        <v>215</v>
      </c>
      <c r="G197" s="6" t="s">
        <v>211</v>
      </c>
    </row>
    <row r="198" spans="1:7" ht="60" x14ac:dyDescent="0.25">
      <c r="A198" s="6" t="s">
        <v>213</v>
      </c>
      <c r="B198" s="7">
        <v>61</v>
      </c>
      <c r="C198" s="8">
        <v>43473</v>
      </c>
      <c r="D198" s="34">
        <v>735</v>
      </c>
      <c r="E198" s="6" t="s">
        <v>73</v>
      </c>
      <c r="F198" s="10" t="s">
        <v>215</v>
      </c>
      <c r="G198" s="6" t="s">
        <v>211</v>
      </c>
    </row>
    <row r="199" spans="1:7" ht="60" x14ac:dyDescent="0.25">
      <c r="A199" s="6" t="s">
        <v>213</v>
      </c>
      <c r="B199" s="7">
        <v>75</v>
      </c>
      <c r="C199" s="8">
        <v>43473</v>
      </c>
      <c r="D199" s="34">
        <v>99</v>
      </c>
      <c r="E199" s="6" t="s">
        <v>9</v>
      </c>
      <c r="F199" s="10" t="s">
        <v>215</v>
      </c>
      <c r="G199" s="6" t="s">
        <v>211</v>
      </c>
    </row>
    <row r="200" spans="1:7" ht="60" x14ac:dyDescent="0.25">
      <c r="A200" s="6" t="s">
        <v>213</v>
      </c>
      <c r="B200" s="7">
        <v>69</v>
      </c>
      <c r="C200" s="8">
        <v>43473</v>
      </c>
      <c r="D200" s="34">
        <v>465</v>
      </c>
      <c r="E200" s="6" t="s">
        <v>235</v>
      </c>
      <c r="F200" s="10" t="s">
        <v>215</v>
      </c>
      <c r="G200" s="6" t="s">
        <v>211</v>
      </c>
    </row>
    <row r="201" spans="1:7" ht="60" x14ac:dyDescent="0.25">
      <c r="A201" s="6" t="s">
        <v>213</v>
      </c>
      <c r="B201" s="7">
        <v>79</v>
      </c>
      <c r="C201" s="8">
        <v>43473</v>
      </c>
      <c r="D201" s="34">
        <v>55</v>
      </c>
      <c r="E201" s="6" t="s">
        <v>236</v>
      </c>
      <c r="F201" s="10" t="s">
        <v>215</v>
      </c>
      <c r="G201" s="6" t="s">
        <v>211</v>
      </c>
    </row>
    <row r="202" spans="1:7" ht="60" x14ac:dyDescent="0.25">
      <c r="A202" s="6" t="s">
        <v>213</v>
      </c>
      <c r="B202" s="7">
        <v>59</v>
      </c>
      <c r="C202" s="8">
        <v>43473</v>
      </c>
      <c r="D202" s="34">
        <v>783</v>
      </c>
      <c r="E202" s="6" t="s">
        <v>10</v>
      </c>
      <c r="F202" s="10" t="s">
        <v>215</v>
      </c>
      <c r="G202" s="6" t="s">
        <v>211</v>
      </c>
    </row>
    <row r="203" spans="1:7" ht="60" x14ac:dyDescent="0.25">
      <c r="A203" s="6" t="s">
        <v>213</v>
      </c>
      <c r="B203" s="7">
        <v>71</v>
      </c>
      <c r="C203" s="8">
        <v>43473</v>
      </c>
      <c r="D203" s="34">
        <v>200</v>
      </c>
      <c r="E203" s="6" t="s">
        <v>70</v>
      </c>
      <c r="F203" s="10" t="s">
        <v>215</v>
      </c>
      <c r="G203" s="6" t="s">
        <v>211</v>
      </c>
    </row>
    <row r="204" spans="1:7" ht="60" x14ac:dyDescent="0.25">
      <c r="A204" s="6" t="s">
        <v>213</v>
      </c>
      <c r="B204" s="7">
        <v>76</v>
      </c>
      <c r="C204" s="8">
        <v>43473</v>
      </c>
      <c r="D204" s="34">
        <v>99</v>
      </c>
      <c r="E204" s="6" t="s">
        <v>237</v>
      </c>
      <c r="F204" s="10" t="s">
        <v>215</v>
      </c>
      <c r="G204" s="6" t="s">
        <v>211</v>
      </c>
    </row>
    <row r="205" spans="1:7" ht="60" x14ac:dyDescent="0.25">
      <c r="A205" s="6" t="s">
        <v>213</v>
      </c>
      <c r="B205" s="7">
        <v>64</v>
      </c>
      <c r="C205" s="8">
        <v>43473</v>
      </c>
      <c r="D205" s="34">
        <v>602</v>
      </c>
      <c r="E205" s="6" t="s">
        <v>238</v>
      </c>
      <c r="F205" s="10" t="s">
        <v>215</v>
      </c>
      <c r="G205" s="6" t="s">
        <v>211</v>
      </c>
    </row>
    <row r="206" spans="1:7" ht="60" x14ac:dyDescent="0.25">
      <c r="A206" s="6" t="s">
        <v>213</v>
      </c>
      <c r="B206" s="7">
        <v>56</v>
      </c>
      <c r="C206" s="8">
        <v>43473</v>
      </c>
      <c r="D206" s="34">
        <v>906</v>
      </c>
      <c r="E206" s="6" t="s">
        <v>239</v>
      </c>
      <c r="F206" s="10" t="s">
        <v>215</v>
      </c>
      <c r="G206" s="6" t="s">
        <v>211</v>
      </c>
    </row>
    <row r="207" spans="1:7" ht="60" x14ac:dyDescent="0.25">
      <c r="A207" s="6" t="s">
        <v>213</v>
      </c>
      <c r="B207" s="7">
        <v>55</v>
      </c>
      <c r="C207" s="8">
        <v>43473</v>
      </c>
      <c r="D207" s="34">
        <v>910</v>
      </c>
      <c r="E207" s="6" t="s">
        <v>44</v>
      </c>
      <c r="F207" s="10" t="s">
        <v>215</v>
      </c>
      <c r="G207" s="6" t="s">
        <v>211</v>
      </c>
    </row>
    <row r="208" spans="1:7" ht="60" x14ac:dyDescent="0.25">
      <c r="A208" s="6" t="s">
        <v>213</v>
      </c>
      <c r="B208" s="7">
        <v>63</v>
      </c>
      <c r="C208" s="8">
        <v>43473</v>
      </c>
      <c r="D208" s="34">
        <v>689</v>
      </c>
      <c r="E208" s="6" t="s">
        <v>240</v>
      </c>
      <c r="F208" s="10" t="s">
        <v>215</v>
      </c>
      <c r="G208" s="6" t="s">
        <v>211</v>
      </c>
    </row>
    <row r="209" spans="1:10" ht="60" x14ac:dyDescent="0.25">
      <c r="A209" s="6" t="s">
        <v>213</v>
      </c>
      <c r="B209" s="7">
        <v>57</v>
      </c>
      <c r="C209" s="8">
        <v>43473</v>
      </c>
      <c r="D209" s="34">
        <v>871</v>
      </c>
      <c r="E209" s="6" t="s">
        <v>80</v>
      </c>
      <c r="F209" s="10" t="s">
        <v>215</v>
      </c>
      <c r="G209" s="6" t="s">
        <v>211</v>
      </c>
    </row>
    <row r="210" spans="1:10" ht="30" x14ac:dyDescent="0.25">
      <c r="A210" s="6" t="s">
        <v>213</v>
      </c>
      <c r="B210" s="7">
        <v>68</v>
      </c>
      <c r="C210" s="8">
        <v>43473</v>
      </c>
      <c r="D210" s="34">
        <v>521</v>
      </c>
      <c r="E210" s="6" t="s">
        <v>241</v>
      </c>
      <c r="F210" s="10" t="s">
        <v>218</v>
      </c>
      <c r="G210" s="6" t="s">
        <v>211</v>
      </c>
    </row>
    <row r="211" spans="1:10" x14ac:dyDescent="0.25">
      <c r="A211" s="6"/>
      <c r="B211" s="7"/>
      <c r="C211" s="8"/>
      <c r="D211" s="9">
        <f>SUM(D169:D210)</f>
        <v>50000</v>
      </c>
      <c r="E211" s="10"/>
      <c r="F211" s="10"/>
      <c r="G211" s="6"/>
      <c r="J211" s="36"/>
    </row>
    <row r="212" spans="1:10" x14ac:dyDescent="0.25">
      <c r="B212" s="2"/>
      <c r="C212" s="1"/>
      <c r="D212" s="11"/>
    </row>
    <row r="213" spans="1:10" ht="18.75" x14ac:dyDescent="0.3">
      <c r="A213" s="40" t="s">
        <v>242</v>
      </c>
      <c r="B213" s="40"/>
      <c r="C213" s="40"/>
      <c r="D213" s="40"/>
      <c r="E213" s="40"/>
      <c r="F213" s="40"/>
      <c r="G213" s="40"/>
    </row>
    <row r="214" spans="1:10" ht="25.5" x14ac:dyDescent="0.25">
      <c r="A214" s="33" t="s">
        <v>200</v>
      </c>
      <c r="B214" s="33" t="s">
        <v>203</v>
      </c>
      <c r="C214" s="33" t="s">
        <v>201</v>
      </c>
      <c r="D214" s="33" t="s">
        <v>202</v>
      </c>
      <c r="E214" s="33" t="s">
        <v>204</v>
      </c>
      <c r="F214" s="33" t="s">
        <v>205</v>
      </c>
      <c r="G214" s="33" t="s">
        <v>206</v>
      </c>
    </row>
    <row r="215" spans="1:10" ht="45" x14ac:dyDescent="0.25">
      <c r="A215" s="6" t="s">
        <v>243</v>
      </c>
      <c r="B215" s="7">
        <v>726</v>
      </c>
      <c r="C215" s="8">
        <v>43504</v>
      </c>
      <c r="D215" s="34">
        <v>1299.31</v>
      </c>
      <c r="E215" s="10" t="s">
        <v>73</v>
      </c>
      <c r="F215" s="10" t="s">
        <v>244</v>
      </c>
      <c r="G215" s="6" t="s">
        <v>245</v>
      </c>
    </row>
    <row r="216" spans="1:10" ht="60" x14ac:dyDescent="0.25">
      <c r="A216" s="6" t="s">
        <v>243</v>
      </c>
      <c r="B216" s="7">
        <v>725</v>
      </c>
      <c r="C216" s="8">
        <v>43504</v>
      </c>
      <c r="D216" s="34">
        <v>1671.75</v>
      </c>
      <c r="E216" s="10" t="s">
        <v>44</v>
      </c>
      <c r="F216" s="10" t="s">
        <v>246</v>
      </c>
      <c r="G216" s="6" t="s">
        <v>245</v>
      </c>
    </row>
    <row r="217" spans="1:10" ht="60" x14ac:dyDescent="0.25">
      <c r="A217" s="6" t="s">
        <v>243</v>
      </c>
      <c r="B217" s="7">
        <v>724</v>
      </c>
      <c r="C217" s="8">
        <v>43504</v>
      </c>
      <c r="D217" s="34">
        <v>1153.92</v>
      </c>
      <c r="E217" s="10" t="s">
        <v>247</v>
      </c>
      <c r="F217" s="10" t="s">
        <v>248</v>
      </c>
      <c r="G217" s="6" t="s">
        <v>245</v>
      </c>
    </row>
    <row r="218" spans="1:10" ht="45" x14ac:dyDescent="0.25">
      <c r="A218" s="6" t="s">
        <v>243</v>
      </c>
      <c r="B218" s="7">
        <v>1105</v>
      </c>
      <c r="C218" s="8">
        <v>43516</v>
      </c>
      <c r="D218" s="34">
        <v>1029.03</v>
      </c>
      <c r="E218" s="10" t="s">
        <v>9</v>
      </c>
      <c r="F218" s="10" t="s">
        <v>249</v>
      </c>
      <c r="G218" s="6" t="s">
        <v>245</v>
      </c>
    </row>
    <row r="219" spans="1:10" ht="60" x14ac:dyDescent="0.25">
      <c r="A219" s="6" t="s">
        <v>243</v>
      </c>
      <c r="B219" s="7">
        <v>1133</v>
      </c>
      <c r="C219" s="8">
        <v>43518</v>
      </c>
      <c r="D219" s="34">
        <v>2479</v>
      </c>
      <c r="E219" s="10" t="s">
        <v>250</v>
      </c>
      <c r="F219" s="10" t="s">
        <v>251</v>
      </c>
      <c r="G219" s="6" t="s">
        <v>245</v>
      </c>
    </row>
    <row r="220" spans="1:10" ht="60" x14ac:dyDescent="0.25">
      <c r="A220" s="6" t="s">
        <v>243</v>
      </c>
      <c r="B220" s="7">
        <v>1132</v>
      </c>
      <c r="C220" s="8">
        <v>43518</v>
      </c>
      <c r="D220" s="34">
        <v>2200</v>
      </c>
      <c r="E220" s="10" t="s">
        <v>252</v>
      </c>
      <c r="F220" s="10" t="s">
        <v>253</v>
      </c>
      <c r="G220" s="6" t="s">
        <v>245</v>
      </c>
    </row>
    <row r="221" spans="1:10" ht="75" x14ac:dyDescent="0.25">
      <c r="A221" s="6" t="s">
        <v>243</v>
      </c>
      <c r="B221" s="7">
        <v>1136</v>
      </c>
      <c r="C221" s="8">
        <v>43518</v>
      </c>
      <c r="D221" s="34">
        <v>3409</v>
      </c>
      <c r="E221" s="10" t="s">
        <v>254</v>
      </c>
      <c r="F221" s="10" t="s">
        <v>255</v>
      </c>
      <c r="G221" s="6" t="s">
        <v>245</v>
      </c>
    </row>
    <row r="222" spans="1:10" ht="60" x14ac:dyDescent="0.25">
      <c r="A222" s="6" t="s">
        <v>243</v>
      </c>
      <c r="B222" s="7">
        <v>1131</v>
      </c>
      <c r="C222" s="8">
        <v>43518</v>
      </c>
      <c r="D222" s="34">
        <v>6120.13</v>
      </c>
      <c r="E222" s="10" t="s">
        <v>256</v>
      </c>
      <c r="F222" s="10" t="s">
        <v>257</v>
      </c>
      <c r="G222" s="6" t="s">
        <v>245</v>
      </c>
    </row>
    <row r="223" spans="1:10" ht="45" x14ac:dyDescent="0.25">
      <c r="A223" s="6" t="s">
        <v>243</v>
      </c>
      <c r="B223" s="7">
        <v>1134</v>
      </c>
      <c r="C223" s="8">
        <v>43518</v>
      </c>
      <c r="D223" s="34">
        <v>3166</v>
      </c>
      <c r="E223" s="10" t="s">
        <v>258</v>
      </c>
      <c r="F223" s="10" t="s">
        <v>259</v>
      </c>
      <c r="G223" s="6" t="s">
        <v>245</v>
      </c>
    </row>
    <row r="224" spans="1:10" ht="60" x14ac:dyDescent="0.25">
      <c r="A224" s="6" t="s">
        <v>243</v>
      </c>
      <c r="B224" s="7">
        <v>1135</v>
      </c>
      <c r="C224" s="8">
        <v>43518</v>
      </c>
      <c r="D224" s="34">
        <v>2062.5</v>
      </c>
      <c r="E224" s="10" t="s">
        <v>260</v>
      </c>
      <c r="F224" s="10" t="s">
        <v>261</v>
      </c>
      <c r="G224" s="6" t="s">
        <v>245</v>
      </c>
    </row>
    <row r="225" spans="1:10" ht="60" x14ac:dyDescent="0.25">
      <c r="A225" s="6" t="s">
        <v>243</v>
      </c>
      <c r="B225" s="7">
        <v>1184</v>
      </c>
      <c r="C225" s="8">
        <v>43528</v>
      </c>
      <c r="D225" s="34">
        <v>2564.23</v>
      </c>
      <c r="E225" s="10" t="s">
        <v>262</v>
      </c>
      <c r="F225" s="10" t="s">
        <v>263</v>
      </c>
      <c r="G225" s="6" t="s">
        <v>245</v>
      </c>
    </row>
    <row r="226" spans="1:10" ht="60" x14ac:dyDescent="0.25">
      <c r="A226" s="6" t="s">
        <v>243</v>
      </c>
      <c r="B226" s="7">
        <v>1186</v>
      </c>
      <c r="C226" s="8">
        <v>43528</v>
      </c>
      <c r="D226" s="34">
        <v>5116.6000000000004</v>
      </c>
      <c r="E226" s="10" t="s">
        <v>264</v>
      </c>
      <c r="F226" s="10" t="s">
        <v>265</v>
      </c>
      <c r="G226" s="6" t="s">
        <v>245</v>
      </c>
    </row>
    <row r="227" spans="1:10" ht="60" x14ac:dyDescent="0.25">
      <c r="A227" s="6" t="s">
        <v>243</v>
      </c>
      <c r="B227" s="7">
        <v>1187</v>
      </c>
      <c r="C227" s="8">
        <v>43528</v>
      </c>
      <c r="D227" s="34">
        <v>4393.78</v>
      </c>
      <c r="E227" s="10" t="s">
        <v>264</v>
      </c>
      <c r="F227" s="10" t="s">
        <v>265</v>
      </c>
      <c r="G227" s="6" t="s">
        <v>245</v>
      </c>
    </row>
    <row r="228" spans="1:10" ht="60" x14ac:dyDescent="0.25">
      <c r="A228" s="6" t="s">
        <v>243</v>
      </c>
      <c r="B228" s="7">
        <v>1185</v>
      </c>
      <c r="C228" s="8">
        <v>43528</v>
      </c>
      <c r="D228" s="34">
        <v>2524.9699999999998</v>
      </c>
      <c r="E228" s="10" t="s">
        <v>266</v>
      </c>
      <c r="F228" s="10" t="s">
        <v>267</v>
      </c>
      <c r="G228" s="6" t="s">
        <v>245</v>
      </c>
    </row>
    <row r="229" spans="1:10" ht="60" x14ac:dyDescent="0.25">
      <c r="A229" s="6" t="s">
        <v>243</v>
      </c>
      <c r="B229" s="7">
        <v>1192</v>
      </c>
      <c r="C229" s="8">
        <v>43529</v>
      </c>
      <c r="D229" s="34">
        <v>2256.16</v>
      </c>
      <c r="E229" s="10" t="s">
        <v>268</v>
      </c>
      <c r="F229" s="10" t="s">
        <v>269</v>
      </c>
      <c r="G229" s="6" t="s">
        <v>245</v>
      </c>
    </row>
    <row r="230" spans="1:10" ht="45" x14ac:dyDescent="0.25">
      <c r="A230" s="6" t="s">
        <v>243</v>
      </c>
      <c r="B230" s="7">
        <v>1647</v>
      </c>
      <c r="C230" s="8">
        <v>43556</v>
      </c>
      <c r="D230" s="34">
        <v>88000</v>
      </c>
      <c r="E230" s="10" t="s">
        <v>270</v>
      </c>
      <c r="F230" s="10" t="s">
        <v>271</v>
      </c>
      <c r="G230" s="6" t="s">
        <v>272</v>
      </c>
    </row>
    <row r="231" spans="1:10" ht="45" x14ac:dyDescent="0.25">
      <c r="A231" s="6" t="s">
        <v>243</v>
      </c>
      <c r="B231" s="7">
        <v>6031</v>
      </c>
      <c r="C231" s="8">
        <v>43809</v>
      </c>
      <c r="D231" s="34">
        <v>294424.83</v>
      </c>
      <c r="E231" s="10" t="s">
        <v>270</v>
      </c>
      <c r="F231" s="10" t="s">
        <v>273</v>
      </c>
      <c r="G231" s="6" t="s">
        <v>272</v>
      </c>
    </row>
    <row r="232" spans="1:10" ht="60" x14ac:dyDescent="0.25">
      <c r="A232" s="6" t="s">
        <v>243</v>
      </c>
      <c r="B232" s="7">
        <v>6492</v>
      </c>
      <c r="C232" s="8">
        <v>43818</v>
      </c>
      <c r="D232" s="34">
        <v>33918.6</v>
      </c>
      <c r="E232" s="10" t="s">
        <v>274</v>
      </c>
      <c r="F232" s="10" t="s">
        <v>275</v>
      </c>
      <c r="G232" s="6" t="s">
        <v>276</v>
      </c>
    </row>
    <row r="233" spans="1:10" x14ac:dyDescent="0.25">
      <c r="A233" s="12"/>
      <c r="B233" s="13"/>
      <c r="C233" s="14"/>
      <c r="D233" s="15">
        <f>SUM(D215:D232)</f>
        <v>457789.81</v>
      </c>
      <c r="E233" s="12"/>
      <c r="F233" s="16"/>
      <c r="G233" s="12"/>
      <c r="J233" s="36"/>
    </row>
    <row r="234" spans="1:10" x14ac:dyDescent="0.25">
      <c r="A234" s="17"/>
      <c r="B234" s="18"/>
      <c r="C234" s="19"/>
      <c r="D234" s="20"/>
      <c r="E234" s="17"/>
      <c r="F234" s="21"/>
      <c r="G234" s="17"/>
    </row>
    <row r="235" spans="1:10" ht="25.5" x14ac:dyDescent="0.25">
      <c r="A235" s="33" t="s">
        <v>200</v>
      </c>
      <c r="B235" s="33" t="s">
        <v>203</v>
      </c>
      <c r="C235" s="33" t="s">
        <v>201</v>
      </c>
      <c r="D235" s="33" t="s">
        <v>202</v>
      </c>
      <c r="E235" s="33" t="s">
        <v>204</v>
      </c>
      <c r="F235" s="33" t="s">
        <v>205</v>
      </c>
      <c r="G235" s="33" t="s">
        <v>206</v>
      </c>
    </row>
    <row r="236" spans="1:10" ht="45" x14ac:dyDescent="0.25">
      <c r="A236" s="6" t="s">
        <v>277</v>
      </c>
      <c r="B236" s="7">
        <v>790</v>
      </c>
      <c r="C236" s="8">
        <v>43511</v>
      </c>
      <c r="D236" s="34">
        <v>1895.69</v>
      </c>
      <c r="E236" s="10" t="s">
        <v>32</v>
      </c>
      <c r="F236" s="10" t="s">
        <v>278</v>
      </c>
      <c r="G236" s="6" t="s">
        <v>279</v>
      </c>
    </row>
    <row r="237" spans="1:10" x14ac:dyDescent="0.25">
      <c r="A237" s="6"/>
      <c r="B237" s="7"/>
      <c r="C237" s="8"/>
      <c r="D237" s="9">
        <v>1895.69</v>
      </c>
      <c r="E237" s="10"/>
      <c r="F237" s="10"/>
      <c r="G237" s="6"/>
      <c r="J237" s="36"/>
    </row>
    <row r="238" spans="1:10" x14ac:dyDescent="0.25">
      <c r="A238" s="27"/>
      <c r="B238" s="28"/>
      <c r="C238" s="29"/>
      <c r="D238" s="30"/>
      <c r="E238" s="31"/>
      <c r="F238" s="31"/>
      <c r="G238" s="32"/>
    </row>
    <row r="239" spans="1:10" ht="18.75" x14ac:dyDescent="0.3">
      <c r="A239" s="40" t="s">
        <v>280</v>
      </c>
      <c r="B239" s="40"/>
      <c r="C239" s="40"/>
      <c r="D239" s="40"/>
      <c r="E239" s="40"/>
      <c r="F239" s="40"/>
      <c r="G239" s="40"/>
    </row>
    <row r="240" spans="1:10" ht="25.5" x14ac:dyDescent="0.25">
      <c r="A240" s="33" t="s">
        <v>200</v>
      </c>
      <c r="B240" s="33" t="s">
        <v>203</v>
      </c>
      <c r="C240" s="33" t="s">
        <v>201</v>
      </c>
      <c r="D240" s="33" t="s">
        <v>202</v>
      </c>
      <c r="E240" s="33" t="s">
        <v>204</v>
      </c>
      <c r="F240" s="33" t="s">
        <v>205</v>
      </c>
      <c r="G240" s="33" t="s">
        <v>206</v>
      </c>
    </row>
    <row r="241" spans="1:10" ht="60" x14ac:dyDescent="0.25">
      <c r="A241" s="6" t="s">
        <v>281</v>
      </c>
      <c r="B241" s="7">
        <v>4874</v>
      </c>
      <c r="C241" s="8">
        <v>43738</v>
      </c>
      <c r="D241" s="34">
        <v>25000</v>
      </c>
      <c r="E241" s="10" t="s">
        <v>282</v>
      </c>
      <c r="F241" s="10" t="s">
        <v>283</v>
      </c>
      <c r="G241" s="6" t="s">
        <v>284</v>
      </c>
    </row>
    <row r="242" spans="1:10" ht="30" x14ac:dyDescent="0.25">
      <c r="A242" s="6" t="s">
        <v>281</v>
      </c>
      <c r="B242" s="7">
        <v>6517</v>
      </c>
      <c r="C242" s="8">
        <v>43819</v>
      </c>
      <c r="D242" s="34">
        <v>100000</v>
      </c>
      <c r="E242" s="10" t="s">
        <v>285</v>
      </c>
      <c r="F242" s="10" t="s">
        <v>286</v>
      </c>
      <c r="G242" s="6" t="s">
        <v>287</v>
      </c>
    </row>
    <row r="243" spans="1:10" x14ac:dyDescent="0.25">
      <c r="A243" s="6"/>
      <c r="B243" s="7"/>
      <c r="C243" s="8"/>
      <c r="D243" s="9">
        <f>SUM(D241:D242)</f>
        <v>125000</v>
      </c>
      <c r="E243" s="6"/>
      <c r="F243" s="10"/>
      <c r="G243" s="6"/>
      <c r="J243" s="36"/>
    </row>
    <row r="244" spans="1:10" x14ac:dyDescent="0.25">
      <c r="A244" s="22"/>
      <c r="B244" s="23"/>
      <c r="C244" s="24"/>
      <c r="D244" s="25"/>
      <c r="E244" s="22"/>
      <c r="F244" s="26"/>
      <c r="G244" s="22"/>
    </row>
    <row r="245" spans="1:10" ht="25.5" x14ac:dyDescent="0.25">
      <c r="A245" s="33" t="s">
        <v>200</v>
      </c>
      <c r="B245" s="33" t="s">
        <v>203</v>
      </c>
      <c r="C245" s="33" t="s">
        <v>201</v>
      </c>
      <c r="D245" s="33" t="s">
        <v>202</v>
      </c>
      <c r="E245" s="33" t="s">
        <v>204</v>
      </c>
      <c r="F245" s="33" t="s">
        <v>205</v>
      </c>
      <c r="G245" s="33" t="s">
        <v>206</v>
      </c>
    </row>
    <row r="246" spans="1:10" ht="45" x14ac:dyDescent="0.25">
      <c r="A246" s="6" t="s">
        <v>288</v>
      </c>
      <c r="B246" s="7">
        <v>29</v>
      </c>
      <c r="C246" s="8">
        <v>43472</v>
      </c>
      <c r="D246" s="34">
        <v>60000</v>
      </c>
      <c r="E246" s="10" t="s">
        <v>289</v>
      </c>
      <c r="F246" s="10" t="s">
        <v>290</v>
      </c>
      <c r="G246" s="6" t="s">
        <v>291</v>
      </c>
    </row>
    <row r="247" spans="1:10" x14ac:dyDescent="0.25">
      <c r="A247" s="6"/>
      <c r="B247" s="7"/>
      <c r="C247" s="8"/>
      <c r="D247" s="9">
        <v>60000</v>
      </c>
      <c r="E247" s="6"/>
      <c r="F247" s="10"/>
      <c r="G247" s="6"/>
      <c r="J247" s="36"/>
    </row>
    <row r="250" spans="1:10" x14ac:dyDescent="0.25">
      <c r="H250" s="4"/>
      <c r="I250" s="4"/>
    </row>
  </sheetData>
  <mergeCells count="5">
    <mergeCell ref="A1:G1"/>
    <mergeCell ref="A162:G162"/>
    <mergeCell ref="A167:G167"/>
    <mergeCell ref="A213:G213"/>
    <mergeCell ref="A239:G2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Mariotti</dc:creator>
  <cp:lastModifiedBy>Alessandra Ferrari</cp:lastModifiedBy>
  <dcterms:created xsi:type="dcterms:W3CDTF">2020-01-29T12:04:31Z</dcterms:created>
  <dcterms:modified xsi:type="dcterms:W3CDTF">2020-01-31T10:39:05Z</dcterms:modified>
</cp:coreProperties>
</file>