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raria\Desktop\"/>
    </mc:Choice>
  </mc:AlternateContent>
  <bookViews>
    <workbookView xWindow="0" yWindow="0" windowWidth="19200" windowHeight="11460"/>
  </bookViews>
  <sheets>
    <sheet name="RD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7" i="1" l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F67" i="1"/>
</calcChain>
</file>

<file path=xl/sharedStrings.xml><?xml version="1.0" encoding="utf-8"?>
<sst xmlns="http://schemas.openxmlformats.org/spreadsheetml/2006/main" count="159" uniqueCount="95">
  <si>
    <t>ISTAT</t>
  </si>
  <si>
    <t>Sigla</t>
  </si>
  <si>
    <t>Comune</t>
  </si>
  <si>
    <t>new</t>
  </si>
  <si>
    <t>anno</t>
  </si>
  <si>
    <t>TotRD_DM(kg)</t>
  </si>
  <si>
    <t>PercRD_DM(%)</t>
  </si>
  <si>
    <t>Add-Rid</t>
  </si>
  <si>
    <t>Acc. Batte</t>
  </si>
  <si>
    <t>Altri rifiuti</t>
  </si>
  <si>
    <t>Carta e cartone</t>
  </si>
  <si>
    <t>Con TFC</t>
  </si>
  <si>
    <t>Farmaci</t>
  </si>
  <si>
    <t>Imballaggi compositi</t>
  </si>
  <si>
    <t>Legno</t>
  </si>
  <si>
    <t>Metalli</t>
  </si>
  <si>
    <t>Multimateriale</t>
  </si>
  <si>
    <t>Oli e grassi commestibili</t>
  </si>
  <si>
    <t>Oli e grassi minerali</t>
  </si>
  <si>
    <t>Pile e batterie portatili</t>
  </si>
  <si>
    <t>Plastica</t>
  </si>
  <si>
    <t>Pneumatici fuori uso</t>
  </si>
  <si>
    <t>Raee</t>
  </si>
  <si>
    <t>Tessili</t>
  </si>
  <si>
    <t>Toner</t>
  </si>
  <si>
    <t>Umido</t>
  </si>
  <si>
    <t>Verde</t>
  </si>
  <si>
    <t>Vernici, inchiostri, adesivi e resine</t>
  </si>
  <si>
    <t>Vetro</t>
  </si>
  <si>
    <t>MN</t>
  </si>
  <si>
    <t>Acquanegra sul Chiese</t>
  </si>
  <si>
    <t>Asola</t>
  </si>
  <si>
    <t>Bagnolo San Vito</t>
  </si>
  <si>
    <t>Borgo Mantovano</t>
  </si>
  <si>
    <t>Borgo Virgilio</t>
  </si>
  <si>
    <t>Borgofranco sul Po</t>
  </si>
  <si>
    <t>Bozzolo</t>
  </si>
  <si>
    <t>Canneto sull'Oglio</t>
  </si>
  <si>
    <t>Carbonara di Po</t>
  </si>
  <si>
    <t>Casalmoro</t>
  </si>
  <si>
    <t>Casaloldo</t>
  </si>
  <si>
    <t>Casalromano</t>
  </si>
  <si>
    <t>Castel d'Ario</t>
  </si>
  <si>
    <t>Castel Goffredo</t>
  </si>
  <si>
    <t>Castelbelforte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</si>
  <si>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</si>
  <si>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</si>
  <si>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</si>
  <si>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</si>
  <si>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</si>
  <si>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</si>
  <si>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</si>
  <si>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</si>
  <si>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</si>
  <si>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</si>
  <si>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</si>
  <si>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</si>
  <si>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</si>
  <si>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Mantova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</si>
  <si>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</si>
  <si>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</si>
  <si>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</si>
  <si>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</si>
  <si>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</si>
  <si>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</si>
  <si>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</si>
  <si>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</si>
  <si>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</si>
  <si>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</si>
  <si>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</si>
  <si>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</si>
  <si>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</si>
  <si>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</si>
  <si>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</si>
  <si>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</si>
  <si>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</si>
  <si>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</si>
  <si>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</si>
  <si>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</si>
  <si>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</si>
  <si>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</si>
  <si>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</si>
  <si>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</si>
  <si>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Giovanni del Dosso</t>
  </si>
  <si>
    <t>San Martino dall'Argine</t>
  </si>
  <si>
    <t>Schivenoglia</t>
  </si>
  <si>
    <t>Sermide e Felonica</t>
  </si>
  <si>
    <t>Serravalle a Po</t>
  </si>
  <si>
    <t>Solferino</t>
  </si>
  <si>
    <t>Sustinente</t>
  </si>
  <si>
    <t>Suzzara</t>
  </si>
  <si>
    <t>Unione dei comuni lombardi San Giorgio e Bigarello</t>
  </si>
  <si>
    <t>Viadana</t>
  </si>
  <si>
    <t>Villimpenta</t>
  </si>
  <si>
    <t>Volta Mantovana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</si>
</sst>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3" fontId="1" fillId="2" borderId="0" xfId="0" applyNumberFormat="1" applyFont="1" applyFill="1" applyAlignment="1">
      <alignment horizontal="left"/>
    </xf>
    <xf numFmtId="10" fontId="1" fillId="3" borderId="0" xfId="0" applyNumberFormat="1" applyFont="1" applyFill="1" applyAlignment="1">
      <alignment horizontal="left"/>
    </xf>
    <xf numFmtId="3" fontId="1" fillId="0" borderId="0" xfId="0" applyNumberFormat="1" applyFont="1"/>
    <xf numFmtId="3" fontId="1" fillId="0" borderId="1" xfId="0" applyNumberFormat="1" applyFont="1" applyBorder="1"/>
    <xf numFmtId="3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"/>
  <sheetViews>
    <sheetView tabSelected="1" topLeftCell="E28" workbookViewId="0">
      <selection activeCell="A24" sqref="A24"/>
    </sheetView>
  </sheetViews>
  <sheetFormatPr defaultRowHeight="11.25" x14ac:dyDescent="0.2"/>
  <cols>
    <col min="1" max="1" width="4.7109375" style="2" customWidth="1"/>
    <col min="2" max="2" width="4.85546875" style="2" customWidth="1"/>
    <col min="3" max="3" width="18.42578125" style="2" customWidth="1"/>
    <col min="4" max="4" width="4.42578125" style="2" customWidth="1"/>
    <col min="5" max="5" width="5.28515625" style="2" customWidth="1"/>
    <col min="6" max="6" width="8.5703125" style="2" customWidth="1"/>
    <col min="7" max="7" width="6.85546875" style="2" customWidth="1"/>
    <col min="8" max="8" width="6.5703125" style="2" customWidth="1"/>
    <col min="9" max="9" width="6" style="2" customWidth="1"/>
    <col min="10" max="10" width="4.42578125" style="2" customWidth="1"/>
    <col min="11" max="11" width="8.5703125" style="2" customWidth="1"/>
    <col min="12" max="12" width="4.5703125" style="2" customWidth="1"/>
    <col min="13" max="13" width="5.85546875" style="2" customWidth="1"/>
    <col min="14" max="14" width="5.5703125" style="2" customWidth="1"/>
    <col min="15" max="16" width="7.7109375" style="2" customWidth="1"/>
    <col min="17" max="17" width="8.42578125" style="2" customWidth="1"/>
    <col min="18" max="18" width="6.7109375" style="2" customWidth="1"/>
    <col min="19" max="19" width="6.140625" style="2" customWidth="1"/>
    <col min="20" max="20" width="6.42578125" style="2" customWidth="1"/>
    <col min="21" max="21" width="8.140625" style="2" customWidth="1"/>
    <col min="22" max="22" width="6" style="2" customWidth="1"/>
    <col min="23" max="23" width="7.85546875" style="2" customWidth="1"/>
    <col min="24" max="24" width="7" style="2" customWidth="1"/>
    <col min="25" max="25" width="6.140625" style="2" customWidth="1"/>
    <col min="26" max="26" width="8.28515625" style="2" customWidth="1"/>
    <col min="27" max="27" width="8" style="2" customWidth="1"/>
    <col min="28" max="28" width="6.85546875" style="2" customWidth="1"/>
    <col min="29" max="29" width="6.5703125" style="2" customWidth="1"/>
    <col min="30" max="16384" width="9.140625" style="2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2">
      <c r="A2" s="1">
        <v>1</v>
      </c>
      <c r="B2" s="1" t="s">
        <v>29</v>
      </c>
      <c r="C2" s="1" t="s">
        <v>30</v>
      </c>
      <c r="D2" s="1"/>
      <c r="E2" s="1">
        <v>2018</v>
      </c>
      <c r="F2" s="3">
        <v>1149592</v>
      </c>
      <c r="G2" s="4">
        <v>0.8619</v>
      </c>
      <c r="H2" s="1">
        <v>0.4</v>
      </c>
      <c r="I2" s="5"/>
      <c r="J2" s="5">
        <v>73</v>
      </c>
      <c r="K2" s="5">
        <v>150675</v>
      </c>
      <c r="L2" s="5">
        <v>77</v>
      </c>
      <c r="M2" s="5">
        <v>60</v>
      </c>
      <c r="N2" s="5"/>
      <c r="O2" s="5">
        <v>54180</v>
      </c>
      <c r="P2" s="5">
        <v>19220</v>
      </c>
      <c r="Q2" s="5">
        <v>147230</v>
      </c>
      <c r="R2" s="5">
        <v>760</v>
      </c>
      <c r="S2" s="5">
        <v>200</v>
      </c>
      <c r="T2" s="5">
        <v>272</v>
      </c>
      <c r="U2" s="5">
        <v>94530</v>
      </c>
      <c r="V2" s="5">
        <v>140</v>
      </c>
      <c r="W2" s="5">
        <v>12110</v>
      </c>
      <c r="X2" s="5">
        <v>11300</v>
      </c>
      <c r="Y2" s="5"/>
      <c r="Z2" s="5">
        <v>270060</v>
      </c>
      <c r="AA2" s="5">
        <v>261140</v>
      </c>
      <c r="AB2" s="5">
        <v>380</v>
      </c>
      <c r="AC2" s="5"/>
    </row>
    <row r="3" spans="1:29" x14ac:dyDescent="0.2">
      <c r="A3" s="1">
        <v>2</v>
      </c>
      <c r="B3" s="1" t="s">
        <v>29</v>
      </c>
      <c r="C3" s="1" t="s">
        <v>31</v>
      </c>
      <c r="D3" s="1"/>
      <c r="E3" s="1">
        <v>2018</v>
      </c>
      <c r="F3" s="3">
        <v>4633583</v>
      </c>
      <c r="G3" s="4">
        <v>0.87990000000000002</v>
      </c>
      <c r="H3" s="1">
        <v>0.4</v>
      </c>
      <c r="I3" s="5"/>
      <c r="J3" s="5"/>
      <c r="K3" s="5">
        <v>597726</v>
      </c>
      <c r="L3" s="5"/>
      <c r="M3" s="5">
        <v>913</v>
      </c>
      <c r="N3" s="5"/>
      <c r="O3" s="5">
        <v>177208</v>
      </c>
      <c r="P3" s="5">
        <v>162469</v>
      </c>
      <c r="Q3" s="5">
        <v>454240</v>
      </c>
      <c r="R3" s="5">
        <v>3057</v>
      </c>
      <c r="S3" s="5"/>
      <c r="T3" s="5">
        <v>1629</v>
      </c>
      <c r="U3" s="5">
        <v>371569</v>
      </c>
      <c r="V3" s="5">
        <v>2941</v>
      </c>
      <c r="W3" s="5">
        <v>43854</v>
      </c>
      <c r="X3" s="5">
        <v>42895</v>
      </c>
      <c r="Y3" s="5">
        <v>372</v>
      </c>
      <c r="Z3" s="5">
        <v>1063880</v>
      </c>
      <c r="AA3" s="5">
        <v>1184690</v>
      </c>
      <c r="AB3" s="5">
        <v>4849</v>
      </c>
      <c r="AC3" s="5">
        <v>34234</v>
      </c>
    </row>
    <row r="4" spans="1:29" x14ac:dyDescent="0.2">
      <c r="A4" s="1">
        <v>3</v>
      </c>
      <c r="B4" s="1" t="s">
        <v>29</v>
      </c>
      <c r="C4" s="1" t="s">
        <v>32</v>
      </c>
      <c r="D4" s="1"/>
      <c r="E4" s="1">
        <v>2018</v>
      </c>
      <c r="F4" s="3">
        <v>3572870</v>
      </c>
      <c r="G4" s="4">
        <v>0.87490000000000001</v>
      </c>
      <c r="H4" s="1">
        <v>0.4</v>
      </c>
      <c r="I4" s="5"/>
      <c r="J4" s="5"/>
      <c r="K4" s="5">
        <v>699130</v>
      </c>
      <c r="L4" s="5">
        <v>189</v>
      </c>
      <c r="M4" s="5">
        <v>925</v>
      </c>
      <c r="N4" s="5"/>
      <c r="O4" s="5">
        <v>164460</v>
      </c>
      <c r="P4" s="5">
        <v>45940</v>
      </c>
      <c r="Q4" s="5">
        <v>351580</v>
      </c>
      <c r="R4" s="5">
        <v>1990</v>
      </c>
      <c r="S4" s="5">
        <v>780</v>
      </c>
      <c r="T4" s="5">
        <v>432</v>
      </c>
      <c r="U4" s="5">
        <v>335430</v>
      </c>
      <c r="V4" s="5">
        <v>1990</v>
      </c>
      <c r="W4" s="5">
        <v>46950</v>
      </c>
      <c r="X4" s="5">
        <v>51955</v>
      </c>
      <c r="Y4" s="5">
        <v>345</v>
      </c>
      <c r="Z4" s="5">
        <v>756620</v>
      </c>
      <c r="AA4" s="5">
        <v>850380</v>
      </c>
      <c r="AB4" s="5">
        <v>4109</v>
      </c>
      <c r="AC4" s="5"/>
    </row>
    <row r="5" spans="1:29" x14ac:dyDescent="0.2">
      <c r="A5" s="1">
        <v>72</v>
      </c>
      <c r="B5" s="1" t="s">
        <v>29</v>
      </c>
      <c r="C5" s="1" t="s">
        <v>33</v>
      </c>
      <c r="D5" s="1">
        <v>2018</v>
      </c>
      <c r="E5" s="1">
        <v>2018</v>
      </c>
      <c r="F5" s="3">
        <v>2717384</v>
      </c>
      <c r="G5" s="4">
        <v>0.86899999999999999</v>
      </c>
      <c r="H5" s="1">
        <v>0.4</v>
      </c>
      <c r="I5" s="5"/>
      <c r="J5" s="5"/>
      <c r="K5" s="5">
        <v>352961</v>
      </c>
      <c r="L5" s="5">
        <v>187</v>
      </c>
      <c r="M5" s="5">
        <v>626</v>
      </c>
      <c r="N5" s="5"/>
      <c r="O5" s="5">
        <v>104603</v>
      </c>
      <c r="P5" s="5">
        <v>28499</v>
      </c>
      <c r="Q5" s="5">
        <v>295384</v>
      </c>
      <c r="R5" s="5">
        <v>1578</v>
      </c>
      <c r="S5" s="5">
        <v>418</v>
      </c>
      <c r="T5" s="5">
        <v>572</v>
      </c>
      <c r="U5" s="5">
        <v>229922</v>
      </c>
      <c r="V5" s="5">
        <v>3353</v>
      </c>
      <c r="W5" s="5">
        <v>32787</v>
      </c>
      <c r="X5" s="5">
        <v>37439</v>
      </c>
      <c r="Y5" s="5">
        <v>208</v>
      </c>
      <c r="Z5" s="5">
        <v>608290</v>
      </c>
      <c r="AA5" s="5">
        <v>780366</v>
      </c>
      <c r="AB5" s="5">
        <v>2693</v>
      </c>
      <c r="AC5" s="5">
        <v>5263</v>
      </c>
    </row>
    <row r="6" spans="1:29" x14ac:dyDescent="0.2">
      <c r="A6" s="1">
        <v>71</v>
      </c>
      <c r="B6" s="1" t="s">
        <v>29</v>
      </c>
      <c r="C6" s="1" t="s">
        <v>34</v>
      </c>
      <c r="D6" s="1">
        <v>2014</v>
      </c>
      <c r="E6" s="1">
        <v>2018</v>
      </c>
      <c r="F6" s="3">
        <v>5848494</v>
      </c>
      <c r="G6" s="4">
        <v>0.86399999999999999</v>
      </c>
      <c r="H6" s="1">
        <v>0.4</v>
      </c>
      <c r="I6" s="5"/>
      <c r="J6" s="5"/>
      <c r="K6" s="5">
        <v>778790</v>
      </c>
      <c r="L6" s="5"/>
      <c r="M6" s="5">
        <v>2144</v>
      </c>
      <c r="N6" s="5"/>
      <c r="O6" s="5">
        <v>243450</v>
      </c>
      <c r="P6" s="5">
        <v>65960</v>
      </c>
      <c r="Q6" s="5">
        <v>673550</v>
      </c>
      <c r="R6" s="5">
        <v>3910</v>
      </c>
      <c r="S6" s="5"/>
      <c r="T6" s="5">
        <v>1793</v>
      </c>
      <c r="U6" s="5">
        <v>514654</v>
      </c>
      <c r="V6" s="5">
        <v>10040</v>
      </c>
      <c r="W6" s="5">
        <v>81778</v>
      </c>
      <c r="X6" s="5"/>
      <c r="Y6" s="5">
        <v>625</v>
      </c>
      <c r="Z6" s="5">
        <v>1519720</v>
      </c>
      <c r="AA6" s="5">
        <v>1260740</v>
      </c>
      <c r="AB6" s="5">
        <v>5890</v>
      </c>
      <c r="AC6" s="5"/>
    </row>
    <row r="7" spans="1:29" x14ac:dyDescent="0.2">
      <c r="A7" s="1">
        <v>6</v>
      </c>
      <c r="B7" s="1" t="s">
        <v>29</v>
      </c>
      <c r="C7" s="1" t="s">
        <v>35</v>
      </c>
      <c r="D7" s="1"/>
      <c r="E7" s="1">
        <v>2018</v>
      </c>
      <c r="F7" s="3">
        <v>414823</v>
      </c>
      <c r="G7" s="4">
        <v>0.88649999999999995</v>
      </c>
      <c r="H7" s="1">
        <v>0.4</v>
      </c>
      <c r="I7" s="5"/>
      <c r="J7" s="5"/>
      <c r="K7" s="5">
        <v>36758</v>
      </c>
      <c r="L7" s="5">
        <v>34</v>
      </c>
      <c r="M7" s="5">
        <v>86</v>
      </c>
      <c r="N7" s="5">
        <v>2900</v>
      </c>
      <c r="O7" s="5">
        <v>9679</v>
      </c>
      <c r="P7" s="5">
        <v>2476</v>
      </c>
      <c r="Q7" s="5">
        <v>37138</v>
      </c>
      <c r="R7" s="5">
        <v>167</v>
      </c>
      <c r="S7" s="5">
        <v>84</v>
      </c>
      <c r="T7" s="5">
        <v>70</v>
      </c>
      <c r="U7" s="5">
        <v>26472</v>
      </c>
      <c r="V7" s="5">
        <v>534</v>
      </c>
      <c r="W7" s="5">
        <v>3463</v>
      </c>
      <c r="X7" s="5">
        <v>4071</v>
      </c>
      <c r="Y7" s="5">
        <v>15</v>
      </c>
      <c r="Z7" s="5">
        <v>69490</v>
      </c>
      <c r="AA7" s="5">
        <v>171912</v>
      </c>
      <c r="AB7" s="5">
        <v>334</v>
      </c>
      <c r="AC7" s="5"/>
    </row>
    <row r="8" spans="1:29" x14ac:dyDescent="0.2">
      <c r="A8" s="1">
        <v>7</v>
      </c>
      <c r="B8" s="1" t="s">
        <v>29</v>
      </c>
      <c r="C8" s="1" t="s">
        <v>36</v>
      </c>
      <c r="D8" s="1"/>
      <c r="E8" s="1">
        <v>2018</v>
      </c>
      <c r="F8" s="3">
        <v>2011269</v>
      </c>
      <c r="G8" s="4">
        <v>0.86270000000000002</v>
      </c>
      <c r="H8" s="1">
        <v>0.4</v>
      </c>
      <c r="I8" s="5"/>
      <c r="J8" s="5"/>
      <c r="K8" s="5">
        <v>192605</v>
      </c>
      <c r="L8" s="5">
        <v>7</v>
      </c>
      <c r="M8" s="5">
        <v>579</v>
      </c>
      <c r="N8" s="5"/>
      <c r="O8" s="5">
        <v>87814</v>
      </c>
      <c r="P8" s="5">
        <v>26547</v>
      </c>
      <c r="Q8" s="5">
        <v>216192</v>
      </c>
      <c r="R8" s="5">
        <v>1619</v>
      </c>
      <c r="S8" s="5">
        <v>362</v>
      </c>
      <c r="T8" s="5">
        <v>628</v>
      </c>
      <c r="U8" s="5">
        <v>149649</v>
      </c>
      <c r="V8" s="5">
        <v>1611</v>
      </c>
      <c r="W8" s="5">
        <v>22148</v>
      </c>
      <c r="X8" s="5">
        <v>17865</v>
      </c>
      <c r="Y8" s="5">
        <v>169</v>
      </c>
      <c r="Z8" s="5">
        <v>480750</v>
      </c>
      <c r="AA8" s="5">
        <v>603000</v>
      </c>
      <c r="AB8" s="5">
        <v>2466</v>
      </c>
      <c r="AC8" s="5"/>
    </row>
    <row r="9" spans="1:29" x14ac:dyDescent="0.2">
      <c r="A9" s="1">
        <v>8</v>
      </c>
      <c r="B9" s="1" t="s">
        <v>29</v>
      </c>
      <c r="C9" s="1" t="s">
        <v>37</v>
      </c>
      <c r="D9" s="1"/>
      <c r="E9" s="1">
        <v>2018</v>
      </c>
      <c r="F9" s="3">
        <v>1310048</v>
      </c>
      <c r="G9" s="4">
        <v>0.81410000000000005</v>
      </c>
      <c r="H9" s="1">
        <v>0.5</v>
      </c>
      <c r="I9" s="5">
        <v>383</v>
      </c>
      <c r="J9" s="5"/>
      <c r="K9" s="5">
        <v>222740</v>
      </c>
      <c r="L9" s="5"/>
      <c r="M9" s="5">
        <v>310</v>
      </c>
      <c r="N9" s="5"/>
      <c r="O9" s="5">
        <v>107020</v>
      </c>
      <c r="P9" s="5">
        <v>22820</v>
      </c>
      <c r="Q9" s="5">
        <v>193410</v>
      </c>
      <c r="R9" s="5">
        <v>1180</v>
      </c>
      <c r="S9" s="5"/>
      <c r="T9" s="5"/>
      <c r="U9" s="5">
        <v>130910</v>
      </c>
      <c r="V9" s="5"/>
      <c r="W9" s="5"/>
      <c r="X9" s="5">
        <v>4690</v>
      </c>
      <c r="Y9" s="5"/>
      <c r="Z9" s="5">
        <v>308320</v>
      </c>
      <c r="AA9" s="5">
        <v>134930</v>
      </c>
      <c r="AB9" s="5">
        <v>1440</v>
      </c>
      <c r="AC9" s="5"/>
    </row>
    <row r="10" spans="1:29" x14ac:dyDescent="0.2">
      <c r="A10" s="1">
        <v>9</v>
      </c>
      <c r="B10" s="1" t="s">
        <v>29</v>
      </c>
      <c r="C10" s="1" t="s">
        <v>38</v>
      </c>
      <c r="D10" s="1"/>
      <c r="E10" s="1">
        <v>2018</v>
      </c>
      <c r="F10" s="3">
        <v>673080</v>
      </c>
      <c r="G10" s="4">
        <v>0.93169999999999997</v>
      </c>
      <c r="H10" s="1">
        <v>0.3</v>
      </c>
      <c r="I10" s="5"/>
      <c r="J10" s="5"/>
      <c r="K10" s="5">
        <v>66673</v>
      </c>
      <c r="L10" s="5">
        <v>69</v>
      </c>
      <c r="M10" s="5">
        <v>172</v>
      </c>
      <c r="N10" s="5"/>
      <c r="O10" s="5">
        <v>19360</v>
      </c>
      <c r="P10" s="5">
        <v>4953</v>
      </c>
      <c r="Q10" s="5">
        <v>66477</v>
      </c>
      <c r="R10" s="5">
        <v>333</v>
      </c>
      <c r="S10" s="5">
        <v>168</v>
      </c>
      <c r="T10" s="5">
        <v>140</v>
      </c>
      <c r="U10" s="5">
        <v>47852</v>
      </c>
      <c r="V10" s="5">
        <v>1067</v>
      </c>
      <c r="W10" s="5">
        <v>6929</v>
      </c>
      <c r="X10" s="5">
        <v>4995</v>
      </c>
      <c r="Y10" s="5">
        <v>31</v>
      </c>
      <c r="Z10" s="5">
        <v>131740</v>
      </c>
      <c r="AA10" s="5">
        <v>253584</v>
      </c>
      <c r="AB10" s="5">
        <v>669</v>
      </c>
      <c r="AC10" s="5"/>
    </row>
    <row r="11" spans="1:29" x14ac:dyDescent="0.2">
      <c r="A11" s="1">
        <v>10</v>
      </c>
      <c r="B11" s="1" t="s">
        <v>29</v>
      </c>
      <c r="C11" s="1" t="s">
        <v>39</v>
      </c>
      <c r="D11" s="1"/>
      <c r="E11" s="1">
        <v>2018</v>
      </c>
      <c r="F11" s="3">
        <v>887368</v>
      </c>
      <c r="G11" s="4">
        <v>0.9032</v>
      </c>
      <c r="H11" s="1">
        <v>0.3</v>
      </c>
      <c r="I11" s="5"/>
      <c r="J11" s="5"/>
      <c r="K11" s="5">
        <v>110640</v>
      </c>
      <c r="L11" s="5"/>
      <c r="M11" s="5">
        <v>153</v>
      </c>
      <c r="N11" s="5"/>
      <c r="O11" s="5">
        <v>45580</v>
      </c>
      <c r="P11" s="5">
        <v>19510</v>
      </c>
      <c r="Q11" s="5">
        <v>134890</v>
      </c>
      <c r="R11" s="5">
        <v>890</v>
      </c>
      <c r="S11" s="5"/>
      <c r="T11" s="5">
        <v>500</v>
      </c>
      <c r="U11" s="5">
        <v>85730</v>
      </c>
      <c r="V11" s="5"/>
      <c r="W11" s="5">
        <v>15230</v>
      </c>
      <c r="X11" s="5">
        <v>15610</v>
      </c>
      <c r="Y11" s="5"/>
      <c r="Z11" s="5">
        <v>171680</v>
      </c>
      <c r="AA11" s="5">
        <v>213800</v>
      </c>
      <c r="AB11" s="5"/>
      <c r="AC11" s="5"/>
    </row>
    <row r="12" spans="1:29" x14ac:dyDescent="0.2">
      <c r="A12" s="1">
        <v>11</v>
      </c>
      <c r="B12" s="1" t="s">
        <v>29</v>
      </c>
      <c r="C12" s="1" t="s">
        <v>40</v>
      </c>
      <c r="D12" s="1"/>
      <c r="E12" s="1">
        <v>2018</v>
      </c>
      <c r="F12" s="3">
        <v>915240</v>
      </c>
      <c r="G12" s="4">
        <v>0.84960000000000002</v>
      </c>
      <c r="H12" s="1">
        <v>0.5</v>
      </c>
      <c r="I12" s="5">
        <v>35</v>
      </c>
      <c r="J12" s="5"/>
      <c r="K12" s="5">
        <v>132774</v>
      </c>
      <c r="L12" s="5"/>
      <c r="M12" s="5">
        <v>81</v>
      </c>
      <c r="N12" s="5"/>
      <c r="O12" s="5">
        <v>28840</v>
      </c>
      <c r="P12" s="5">
        <v>7360</v>
      </c>
      <c r="Q12" s="5">
        <v>131230</v>
      </c>
      <c r="R12" s="5">
        <v>434</v>
      </c>
      <c r="S12" s="5"/>
      <c r="T12" s="5"/>
      <c r="U12" s="5">
        <v>92030</v>
      </c>
      <c r="V12" s="5"/>
      <c r="W12" s="5">
        <v>4651</v>
      </c>
      <c r="X12" s="5">
        <v>7560</v>
      </c>
      <c r="Y12" s="5"/>
      <c r="Z12" s="5">
        <v>232880</v>
      </c>
      <c r="AA12" s="5">
        <v>233120</v>
      </c>
      <c r="AB12" s="5">
        <v>415</v>
      </c>
      <c r="AC12" s="5"/>
    </row>
    <row r="13" spans="1:29" x14ac:dyDescent="0.2">
      <c r="A13" s="1">
        <v>12</v>
      </c>
      <c r="B13" s="1" t="s">
        <v>29</v>
      </c>
      <c r="C13" s="1" t="s">
        <v>41</v>
      </c>
      <c r="D13" s="1"/>
      <c r="E13" s="1">
        <v>2018</v>
      </c>
      <c r="F13" s="3">
        <v>538545</v>
      </c>
      <c r="G13" s="4">
        <v>0.90080000000000005</v>
      </c>
      <c r="H13" s="1">
        <v>0.3</v>
      </c>
      <c r="I13" s="5"/>
      <c r="J13" s="5"/>
      <c r="K13" s="5">
        <v>67650</v>
      </c>
      <c r="L13" s="5"/>
      <c r="M13" s="5"/>
      <c r="N13" s="5"/>
      <c r="O13" s="5"/>
      <c r="P13" s="5"/>
      <c r="Q13" s="5">
        <v>99960</v>
      </c>
      <c r="R13" s="5"/>
      <c r="S13" s="5"/>
      <c r="T13" s="5"/>
      <c r="U13" s="5">
        <v>61610</v>
      </c>
      <c r="V13" s="5"/>
      <c r="W13" s="5">
        <v>3870</v>
      </c>
      <c r="X13" s="5">
        <v>17305</v>
      </c>
      <c r="Y13" s="5"/>
      <c r="Z13" s="5">
        <v>113520</v>
      </c>
      <c r="AA13" s="5">
        <v>163650</v>
      </c>
      <c r="AB13" s="5"/>
      <c r="AC13" s="5"/>
    </row>
    <row r="14" spans="1:29" x14ac:dyDescent="0.2">
      <c r="A14" s="1">
        <v>14</v>
      </c>
      <c r="B14" s="1" t="s">
        <v>29</v>
      </c>
      <c r="C14" s="1" t="s">
        <v>42</v>
      </c>
      <c r="D14" s="1"/>
      <c r="E14" s="1">
        <v>2018</v>
      </c>
      <c r="F14" s="3">
        <v>2313061</v>
      </c>
      <c r="G14" s="4">
        <v>0.86990000000000001</v>
      </c>
      <c r="H14" s="1">
        <v>0.4</v>
      </c>
      <c r="I14" s="5"/>
      <c r="J14" s="5"/>
      <c r="K14" s="5">
        <v>282610</v>
      </c>
      <c r="L14" s="5">
        <v>155</v>
      </c>
      <c r="M14" s="5">
        <v>351</v>
      </c>
      <c r="N14" s="5"/>
      <c r="O14" s="5">
        <v>148020</v>
      </c>
      <c r="P14" s="5">
        <v>37050</v>
      </c>
      <c r="Q14" s="5">
        <v>256970</v>
      </c>
      <c r="R14" s="5">
        <v>1840</v>
      </c>
      <c r="S14" s="5">
        <v>900</v>
      </c>
      <c r="T14" s="5">
        <v>294</v>
      </c>
      <c r="U14" s="5">
        <v>187780</v>
      </c>
      <c r="V14" s="5"/>
      <c r="W14" s="5">
        <v>40051</v>
      </c>
      <c r="X14" s="5">
        <v>18335</v>
      </c>
      <c r="Y14" s="5">
        <v>219</v>
      </c>
      <c r="Z14" s="5">
        <v>545750</v>
      </c>
      <c r="AA14" s="5">
        <v>655540</v>
      </c>
      <c r="AB14" s="5">
        <v>3036</v>
      </c>
      <c r="AC14" s="5"/>
    </row>
    <row r="15" spans="1:29" x14ac:dyDescent="0.2">
      <c r="A15" s="1">
        <v>15</v>
      </c>
      <c r="B15" s="1" t="s">
        <v>29</v>
      </c>
      <c r="C15" s="1" t="s">
        <v>43</v>
      </c>
      <c r="D15" s="1"/>
      <c r="E15" s="1">
        <v>2018</v>
      </c>
      <c r="F15" s="3">
        <v>6465471</v>
      </c>
      <c r="G15" s="4">
        <v>0.8831</v>
      </c>
      <c r="H15" s="1">
        <v>0.4</v>
      </c>
      <c r="I15" s="5"/>
      <c r="J15" s="5"/>
      <c r="K15" s="5">
        <v>720274</v>
      </c>
      <c r="L15" s="5"/>
      <c r="M15" s="5">
        <v>1428</v>
      </c>
      <c r="N15" s="5">
        <v>15900</v>
      </c>
      <c r="O15" s="5">
        <v>314780</v>
      </c>
      <c r="P15" s="5">
        <v>148180</v>
      </c>
      <c r="Q15" s="5">
        <v>514540</v>
      </c>
      <c r="R15" s="5">
        <v>3040</v>
      </c>
      <c r="S15" s="5">
        <v>1870</v>
      </c>
      <c r="T15" s="5">
        <v>1318</v>
      </c>
      <c r="U15" s="5">
        <v>451200</v>
      </c>
      <c r="V15" s="5">
        <v>3430</v>
      </c>
      <c r="W15" s="5">
        <v>44187</v>
      </c>
      <c r="X15" s="5"/>
      <c r="Y15" s="5">
        <v>343</v>
      </c>
      <c r="Z15" s="5">
        <v>1160660</v>
      </c>
      <c r="AA15" s="5">
        <v>2537840</v>
      </c>
      <c r="AB15" s="5">
        <v>8646</v>
      </c>
      <c r="AC15" s="5"/>
    </row>
    <row r="16" spans="1:29" x14ac:dyDescent="0.2">
      <c r="A16" s="1">
        <v>13</v>
      </c>
      <c r="B16" s="1" t="s">
        <v>29</v>
      </c>
      <c r="C16" s="1" t="s">
        <v>44</v>
      </c>
      <c r="D16" s="1"/>
      <c r="E16" s="1">
        <v>2018</v>
      </c>
      <c r="F16" s="3">
        <v>1248001</v>
      </c>
      <c r="G16" s="4">
        <v>0.66469999999999996</v>
      </c>
      <c r="H16" s="1">
        <v>0.7</v>
      </c>
      <c r="I16" s="5"/>
      <c r="J16" s="5"/>
      <c r="K16" s="5">
        <v>122130</v>
      </c>
      <c r="L16" s="5">
        <v>123</v>
      </c>
      <c r="M16" s="5">
        <v>262</v>
      </c>
      <c r="N16" s="5"/>
      <c r="O16" s="5">
        <v>81400</v>
      </c>
      <c r="P16" s="5">
        <v>22670</v>
      </c>
      <c r="Q16" s="5">
        <v>118110</v>
      </c>
      <c r="R16" s="5">
        <v>400</v>
      </c>
      <c r="S16" s="5">
        <v>400</v>
      </c>
      <c r="T16" s="5">
        <v>460</v>
      </c>
      <c r="U16" s="5">
        <v>76500</v>
      </c>
      <c r="V16" s="5">
        <v>1760</v>
      </c>
      <c r="W16" s="5">
        <v>21872</v>
      </c>
      <c r="X16" s="5">
        <v>16235</v>
      </c>
      <c r="Y16" s="5">
        <v>14</v>
      </c>
      <c r="Z16" s="5">
        <v>193170</v>
      </c>
      <c r="AA16" s="5">
        <v>440280</v>
      </c>
      <c r="AB16" s="5">
        <v>1745</v>
      </c>
      <c r="AC16" s="5">
        <v>6160</v>
      </c>
    </row>
    <row r="17" spans="1:29" x14ac:dyDescent="0.2">
      <c r="A17" s="1">
        <v>16</v>
      </c>
      <c r="B17" s="1" t="s">
        <v>29</v>
      </c>
      <c r="C17" s="1" t="s">
        <v>45</v>
      </c>
      <c r="D17" s="1"/>
      <c r="E17" s="1">
        <v>2018</v>
      </c>
      <c r="F17" s="3">
        <v>2684320</v>
      </c>
      <c r="G17" s="4">
        <v>0.92020000000000002</v>
      </c>
      <c r="H17" s="1">
        <v>0.3</v>
      </c>
      <c r="I17" s="5"/>
      <c r="J17" s="5"/>
      <c r="K17" s="5">
        <v>312860</v>
      </c>
      <c r="L17" s="5">
        <v>358</v>
      </c>
      <c r="M17" s="5">
        <v>1024</v>
      </c>
      <c r="N17" s="5"/>
      <c r="O17" s="5">
        <v>94700</v>
      </c>
      <c r="P17" s="5">
        <v>100730</v>
      </c>
      <c r="Q17" s="5">
        <v>260080</v>
      </c>
      <c r="R17" s="5">
        <v>1270</v>
      </c>
      <c r="S17" s="5">
        <v>240</v>
      </c>
      <c r="T17" s="5">
        <v>785</v>
      </c>
      <c r="U17" s="5">
        <v>191140</v>
      </c>
      <c r="V17" s="5"/>
      <c r="W17" s="5">
        <v>19548</v>
      </c>
      <c r="X17" s="5">
        <v>18375</v>
      </c>
      <c r="Y17" s="5">
        <v>265</v>
      </c>
      <c r="Z17" s="5">
        <v>547980</v>
      </c>
      <c r="AA17" s="5">
        <v>935450</v>
      </c>
      <c r="AB17" s="5">
        <v>4335</v>
      </c>
      <c r="AC17" s="5"/>
    </row>
    <row r="18" spans="1:29" x14ac:dyDescent="0.2">
      <c r="A18" s="1">
        <v>17</v>
      </c>
      <c r="B18" s="1" t="s">
        <v>29</v>
      </c>
      <c r="C18" s="1" t="s">
        <v>46</v>
      </c>
      <c r="D18" s="1"/>
      <c r="E18" s="1">
        <v>2018</v>
      </c>
      <c r="F18" s="3">
        <v>10645463.5</v>
      </c>
      <c r="G18" s="4">
        <v>0.80049999999999999</v>
      </c>
      <c r="H18" s="1">
        <v>0.5</v>
      </c>
      <c r="I18" s="5">
        <v>14980</v>
      </c>
      <c r="J18" s="5"/>
      <c r="K18" s="5">
        <v>1481790</v>
      </c>
      <c r="L18" s="5"/>
      <c r="M18" s="5">
        <v>2365</v>
      </c>
      <c r="N18" s="5"/>
      <c r="O18" s="5">
        <v>628000</v>
      </c>
      <c r="P18" s="5">
        <v>173090</v>
      </c>
      <c r="Q18" s="5">
        <v>983840</v>
      </c>
      <c r="R18" s="5">
        <v>5551</v>
      </c>
      <c r="S18" s="5">
        <v>3130</v>
      </c>
      <c r="T18" s="5">
        <v>3056</v>
      </c>
      <c r="U18" s="5">
        <v>647870</v>
      </c>
      <c r="V18" s="5">
        <v>7960</v>
      </c>
      <c r="W18" s="5">
        <v>177131.5</v>
      </c>
      <c r="X18" s="5">
        <v>87645</v>
      </c>
      <c r="Y18" s="5">
        <v>1485</v>
      </c>
      <c r="Z18" s="5">
        <v>2149870</v>
      </c>
      <c r="AA18" s="5">
        <v>3260200</v>
      </c>
      <c r="AB18" s="5"/>
      <c r="AC18" s="5">
        <v>138270</v>
      </c>
    </row>
    <row r="19" spans="1:29" x14ac:dyDescent="0.2">
      <c r="A19" s="1">
        <v>18</v>
      </c>
      <c r="B19" s="1" t="s">
        <v>29</v>
      </c>
      <c r="C19" s="1" t="s">
        <v>47</v>
      </c>
      <c r="D19" s="1"/>
      <c r="E19" s="1">
        <v>2018</v>
      </c>
      <c r="F19" s="3">
        <v>1202807</v>
      </c>
      <c r="G19" s="4">
        <v>0.83609999999999995</v>
      </c>
      <c r="H19" s="1">
        <v>0.5</v>
      </c>
      <c r="I19" s="5"/>
      <c r="J19" s="5"/>
      <c r="K19" s="5">
        <v>211470</v>
      </c>
      <c r="L19" s="5"/>
      <c r="M19" s="5">
        <v>238</v>
      </c>
      <c r="N19" s="5"/>
      <c r="O19" s="5">
        <v>41870</v>
      </c>
      <c r="P19" s="5">
        <v>13600</v>
      </c>
      <c r="Q19" s="5">
        <v>189350</v>
      </c>
      <c r="R19" s="5">
        <v>487</v>
      </c>
      <c r="S19" s="5"/>
      <c r="T19" s="5">
        <v>77</v>
      </c>
      <c r="U19" s="5">
        <v>113820</v>
      </c>
      <c r="V19" s="5">
        <v>1340</v>
      </c>
      <c r="W19" s="5">
        <v>21623</v>
      </c>
      <c r="X19" s="5">
        <v>8955</v>
      </c>
      <c r="Y19" s="5">
        <v>97</v>
      </c>
      <c r="Z19" s="5">
        <v>259640</v>
      </c>
      <c r="AA19" s="5">
        <v>125550</v>
      </c>
      <c r="AB19" s="5">
        <v>620</v>
      </c>
      <c r="AC19" s="5"/>
    </row>
    <row r="20" spans="1:29" x14ac:dyDescent="0.2">
      <c r="A20" s="1">
        <v>19</v>
      </c>
      <c r="B20" s="1" t="s">
        <v>29</v>
      </c>
      <c r="C20" s="1" t="s">
        <v>48</v>
      </c>
      <c r="D20" s="1"/>
      <c r="E20" s="1">
        <v>2018</v>
      </c>
      <c r="F20" s="3">
        <v>1063511</v>
      </c>
      <c r="G20" s="4">
        <v>0.90380000000000005</v>
      </c>
      <c r="H20" s="1">
        <v>0.3</v>
      </c>
      <c r="I20" s="5"/>
      <c r="J20" s="5"/>
      <c r="K20" s="5">
        <v>166369</v>
      </c>
      <c r="L20" s="5">
        <v>847</v>
      </c>
      <c r="M20" s="5">
        <v>257</v>
      </c>
      <c r="N20" s="5"/>
      <c r="O20" s="5">
        <v>30840</v>
      </c>
      <c r="P20" s="5">
        <v>21750</v>
      </c>
      <c r="Q20" s="5">
        <v>131020</v>
      </c>
      <c r="R20" s="5">
        <v>1520</v>
      </c>
      <c r="S20" s="5"/>
      <c r="T20" s="5">
        <v>605</v>
      </c>
      <c r="U20" s="5">
        <v>93682</v>
      </c>
      <c r="V20" s="5">
        <v>450</v>
      </c>
      <c r="W20" s="5">
        <v>9067</v>
      </c>
      <c r="X20" s="5">
        <v>11555</v>
      </c>
      <c r="Y20" s="5">
        <v>75</v>
      </c>
      <c r="Z20" s="5">
        <v>219010</v>
      </c>
      <c r="AA20" s="5">
        <v>293720</v>
      </c>
      <c r="AB20" s="5">
        <v>1194</v>
      </c>
      <c r="AC20" s="5"/>
    </row>
    <row r="21" spans="1:29" x14ac:dyDescent="0.2">
      <c r="A21" s="1">
        <v>20</v>
      </c>
      <c r="B21" s="1" t="s">
        <v>29</v>
      </c>
      <c r="C21" s="1" t="s">
        <v>49</v>
      </c>
      <c r="D21" s="1"/>
      <c r="E21" s="1">
        <v>2018</v>
      </c>
      <c r="F21" s="3">
        <v>508748</v>
      </c>
      <c r="G21" s="4">
        <v>0.88260000000000005</v>
      </c>
      <c r="H21" s="1">
        <v>0.4</v>
      </c>
      <c r="I21" s="5"/>
      <c r="J21" s="5"/>
      <c r="K21" s="5">
        <v>74593</v>
      </c>
      <c r="L21" s="5">
        <v>29</v>
      </c>
      <c r="M21" s="5">
        <v>82</v>
      </c>
      <c r="N21" s="5"/>
      <c r="O21" s="5">
        <v>19659</v>
      </c>
      <c r="P21" s="5">
        <v>5133</v>
      </c>
      <c r="Q21" s="5">
        <v>59837</v>
      </c>
      <c r="R21" s="5">
        <v>500</v>
      </c>
      <c r="S21" s="5">
        <v>60</v>
      </c>
      <c r="T21" s="5">
        <v>35</v>
      </c>
      <c r="U21" s="5">
        <v>42438</v>
      </c>
      <c r="V21" s="5">
        <v>1074</v>
      </c>
      <c r="W21" s="5">
        <v>6678</v>
      </c>
      <c r="X21" s="5"/>
      <c r="Y21" s="5">
        <v>22</v>
      </c>
      <c r="Z21" s="5">
        <v>101180</v>
      </c>
      <c r="AA21" s="5">
        <v>133498</v>
      </c>
      <c r="AB21" s="5">
        <v>727</v>
      </c>
      <c r="AC21" s="5"/>
    </row>
    <row r="22" spans="1:29" x14ac:dyDescent="0.2">
      <c r="A22" s="1">
        <v>21</v>
      </c>
      <c r="B22" s="1" t="s">
        <v>29</v>
      </c>
      <c r="C22" s="1" t="s">
        <v>50</v>
      </c>
      <c r="D22" s="1"/>
      <c r="E22" s="1">
        <v>2018</v>
      </c>
      <c r="F22" s="3">
        <v>7983965</v>
      </c>
      <c r="G22" s="4">
        <v>0.9032</v>
      </c>
      <c r="H22" s="1">
        <v>0.3</v>
      </c>
      <c r="I22" s="5"/>
      <c r="J22" s="5"/>
      <c r="K22" s="5">
        <v>1093400</v>
      </c>
      <c r="L22" s="5"/>
      <c r="M22" s="5">
        <v>2786</v>
      </c>
      <c r="N22" s="5"/>
      <c r="O22" s="5">
        <v>294600</v>
      </c>
      <c r="P22" s="5">
        <v>80320</v>
      </c>
      <c r="Q22" s="5">
        <v>740470</v>
      </c>
      <c r="R22" s="5">
        <v>7090</v>
      </c>
      <c r="S22" s="5">
        <v>1730</v>
      </c>
      <c r="T22" s="5">
        <v>2575</v>
      </c>
      <c r="U22" s="5">
        <v>596540</v>
      </c>
      <c r="V22" s="5">
        <v>6950</v>
      </c>
      <c r="W22" s="5">
        <v>96761</v>
      </c>
      <c r="X22" s="5">
        <v>78405</v>
      </c>
      <c r="Y22" s="5">
        <v>613</v>
      </c>
      <c r="Z22" s="5">
        <v>1685460</v>
      </c>
      <c r="AA22" s="5">
        <v>2399230</v>
      </c>
      <c r="AB22" s="5">
        <v>11110</v>
      </c>
      <c r="AC22" s="5">
        <v>16020</v>
      </c>
    </row>
    <row r="23" spans="1:29" x14ac:dyDescent="0.2">
      <c r="A23" s="1">
        <v>22</v>
      </c>
      <c r="B23" s="1" t="s">
        <v>29</v>
      </c>
      <c r="C23" s="1" t="s">
        <v>51</v>
      </c>
      <c r="D23" s="1"/>
      <c r="E23" s="1">
        <v>2018</v>
      </c>
      <c r="F23" s="3">
        <v>1700142</v>
      </c>
      <c r="G23" s="4">
        <v>0.9304</v>
      </c>
      <c r="H23" s="1">
        <v>0.3</v>
      </c>
      <c r="I23" s="5"/>
      <c r="J23" s="5"/>
      <c r="K23" s="5">
        <v>187710</v>
      </c>
      <c r="L23" s="5"/>
      <c r="M23" s="5">
        <v>346</v>
      </c>
      <c r="N23" s="5"/>
      <c r="O23" s="5">
        <v>67020</v>
      </c>
      <c r="P23" s="5">
        <v>25500</v>
      </c>
      <c r="Q23" s="5">
        <v>156345</v>
      </c>
      <c r="R23" s="5">
        <v>770</v>
      </c>
      <c r="S23" s="5"/>
      <c r="T23" s="5">
        <v>820</v>
      </c>
      <c r="U23" s="5">
        <v>116920</v>
      </c>
      <c r="V23" s="5"/>
      <c r="W23" s="5">
        <v>9394</v>
      </c>
      <c r="X23" s="5">
        <v>10510</v>
      </c>
      <c r="Y23" s="5">
        <v>177</v>
      </c>
      <c r="Z23" s="5">
        <v>297380</v>
      </c>
      <c r="AA23" s="5">
        <v>705820</v>
      </c>
      <c r="AB23" s="5">
        <v>2440</v>
      </c>
      <c r="AC23" s="5"/>
    </row>
    <row r="24" spans="1:29" x14ac:dyDescent="0.2">
      <c r="A24" s="1">
        <v>24</v>
      </c>
      <c r="B24" s="1" t="s">
        <v>29</v>
      </c>
      <c r="C24" s="1" t="s">
        <v>52</v>
      </c>
      <c r="D24" s="1"/>
      <c r="E24" s="1">
        <v>2018</v>
      </c>
      <c r="F24" s="3">
        <v>1255258</v>
      </c>
      <c r="G24" s="4">
        <v>0.88739999999999997</v>
      </c>
      <c r="H24" s="1">
        <v>0.4</v>
      </c>
      <c r="I24" s="5"/>
      <c r="J24" s="5"/>
      <c r="K24" s="5">
        <v>145690</v>
      </c>
      <c r="L24" s="5"/>
      <c r="M24" s="5">
        <v>570</v>
      </c>
      <c r="N24" s="5"/>
      <c r="O24" s="5">
        <v>50950</v>
      </c>
      <c r="P24" s="5">
        <v>14000</v>
      </c>
      <c r="Q24" s="5">
        <v>117460</v>
      </c>
      <c r="R24" s="5">
        <v>580</v>
      </c>
      <c r="S24" s="5">
        <v>730</v>
      </c>
      <c r="T24" s="5">
        <v>516</v>
      </c>
      <c r="U24" s="5">
        <v>84846</v>
      </c>
      <c r="V24" s="5"/>
      <c r="W24" s="5">
        <v>17976</v>
      </c>
      <c r="X24" s="5"/>
      <c r="Y24" s="5">
        <v>150</v>
      </c>
      <c r="Z24" s="5">
        <v>267260</v>
      </c>
      <c r="AA24" s="5">
        <v>435580</v>
      </c>
      <c r="AB24" s="5">
        <v>1800</v>
      </c>
      <c r="AC24" s="5"/>
    </row>
    <row r="25" spans="1:29" x14ac:dyDescent="0.2">
      <c r="A25" s="1">
        <v>25</v>
      </c>
      <c r="B25" s="1" t="s">
        <v>29</v>
      </c>
      <c r="C25" s="1" t="s">
        <v>53</v>
      </c>
      <c r="D25" s="1"/>
      <c r="E25" s="1">
        <v>2018</v>
      </c>
      <c r="F25" s="3">
        <v>901418</v>
      </c>
      <c r="G25" s="4">
        <v>0.84079999999999999</v>
      </c>
      <c r="H25" s="1">
        <v>0.5</v>
      </c>
      <c r="I25" s="5"/>
      <c r="J25" s="5"/>
      <c r="K25" s="5">
        <v>102050</v>
      </c>
      <c r="L25" s="5"/>
      <c r="M25" s="5">
        <v>382</v>
      </c>
      <c r="N25" s="5"/>
      <c r="O25" s="5"/>
      <c r="P25" s="5">
        <v>7420</v>
      </c>
      <c r="Q25" s="5">
        <v>109970</v>
      </c>
      <c r="R25" s="5"/>
      <c r="S25" s="5"/>
      <c r="T25" s="5">
        <v>640</v>
      </c>
      <c r="U25" s="5">
        <v>80430</v>
      </c>
      <c r="V25" s="5"/>
      <c r="W25" s="5">
        <v>14926</v>
      </c>
      <c r="X25" s="5">
        <v>7250</v>
      </c>
      <c r="Y25" s="5"/>
      <c r="Z25" s="5">
        <v>218900</v>
      </c>
      <c r="AA25" s="5">
        <v>199750</v>
      </c>
      <c r="AB25" s="5"/>
      <c r="AC25" s="5"/>
    </row>
    <row r="26" spans="1:29" x14ac:dyDescent="0.2">
      <c r="A26" s="1">
        <v>26</v>
      </c>
      <c r="B26" s="1" t="s">
        <v>29</v>
      </c>
      <c r="C26" s="1" t="s">
        <v>54</v>
      </c>
      <c r="D26" s="1"/>
      <c r="E26" s="1">
        <v>2018</v>
      </c>
      <c r="F26" s="3">
        <v>4464692</v>
      </c>
      <c r="G26" s="4">
        <v>0.87829999999999997</v>
      </c>
      <c r="H26" s="1">
        <v>0.4</v>
      </c>
      <c r="I26" s="5"/>
      <c r="J26" s="5"/>
      <c r="K26" s="5">
        <v>622850</v>
      </c>
      <c r="L26" s="5">
        <v>478</v>
      </c>
      <c r="M26" s="5">
        <v>1268</v>
      </c>
      <c r="N26" s="5"/>
      <c r="O26" s="5">
        <v>244620</v>
      </c>
      <c r="P26" s="5">
        <v>18810</v>
      </c>
      <c r="Q26" s="5">
        <v>490190</v>
      </c>
      <c r="R26" s="5">
        <v>2600</v>
      </c>
      <c r="S26" s="5">
        <v>950</v>
      </c>
      <c r="T26" s="5">
        <v>768</v>
      </c>
      <c r="U26" s="5">
        <v>414040</v>
      </c>
      <c r="V26" s="5">
        <v>7690</v>
      </c>
      <c r="W26" s="5">
        <v>53270</v>
      </c>
      <c r="X26" s="5">
        <v>15630</v>
      </c>
      <c r="Y26" s="5">
        <v>428</v>
      </c>
      <c r="Z26" s="5">
        <v>1068370</v>
      </c>
      <c r="AA26" s="5">
        <v>1084280</v>
      </c>
      <c r="AB26" s="5">
        <v>5005</v>
      </c>
      <c r="AC26" s="5"/>
    </row>
    <row r="27" spans="1:29" x14ac:dyDescent="0.2">
      <c r="A27" s="1">
        <v>27</v>
      </c>
      <c r="B27" s="1" t="s">
        <v>29</v>
      </c>
      <c r="C27" s="1" t="s">
        <v>55</v>
      </c>
      <c r="D27" s="1"/>
      <c r="E27" s="1">
        <v>2018</v>
      </c>
      <c r="F27" s="3">
        <v>4652953</v>
      </c>
      <c r="G27" s="4">
        <v>0.88690000000000002</v>
      </c>
      <c r="H27" s="1">
        <v>0.4</v>
      </c>
      <c r="I27" s="5"/>
      <c r="J27" s="5"/>
      <c r="K27" s="5">
        <v>521400</v>
      </c>
      <c r="L27" s="5">
        <v>179</v>
      </c>
      <c r="M27" s="5">
        <v>971</v>
      </c>
      <c r="N27" s="5"/>
      <c r="O27" s="5">
        <v>250120</v>
      </c>
      <c r="P27" s="5">
        <v>51758</v>
      </c>
      <c r="Q27" s="5">
        <v>397710</v>
      </c>
      <c r="R27" s="5">
        <v>2480</v>
      </c>
      <c r="S27" s="5">
        <v>1230</v>
      </c>
      <c r="T27" s="5">
        <v>603</v>
      </c>
      <c r="U27" s="5">
        <v>337790</v>
      </c>
      <c r="V27" s="5">
        <v>12990</v>
      </c>
      <c r="W27" s="5">
        <v>47312</v>
      </c>
      <c r="X27" s="5">
        <v>17685</v>
      </c>
      <c r="Y27" s="5">
        <v>415</v>
      </c>
      <c r="Z27" s="5">
        <v>900670</v>
      </c>
      <c r="AA27" s="5">
        <v>1565550</v>
      </c>
      <c r="AB27" s="5">
        <v>4785</v>
      </c>
      <c r="AC27" s="5"/>
    </row>
    <row r="28" spans="1:29" x14ac:dyDescent="0.2">
      <c r="A28" s="1">
        <v>28</v>
      </c>
      <c r="B28" s="1" t="s">
        <v>29</v>
      </c>
      <c r="C28" s="1" t="s">
        <v>56</v>
      </c>
      <c r="D28" s="1"/>
      <c r="E28" s="1">
        <v>2018</v>
      </c>
      <c r="F28" s="3">
        <v>2952794</v>
      </c>
      <c r="G28" s="4">
        <v>0.91320000000000001</v>
      </c>
      <c r="H28" s="1">
        <v>0.3</v>
      </c>
      <c r="I28" s="5"/>
      <c r="J28" s="5"/>
      <c r="K28" s="5">
        <v>432550</v>
      </c>
      <c r="L28" s="5">
        <v>981</v>
      </c>
      <c r="M28" s="5">
        <v>959</v>
      </c>
      <c r="N28" s="5"/>
      <c r="O28" s="5">
        <v>203440</v>
      </c>
      <c r="P28" s="5">
        <v>58840</v>
      </c>
      <c r="Q28" s="5">
        <v>256000</v>
      </c>
      <c r="R28" s="5">
        <v>1460</v>
      </c>
      <c r="S28" s="5">
        <v>1410</v>
      </c>
      <c r="T28" s="5">
        <v>4981</v>
      </c>
      <c r="U28" s="5">
        <v>248870</v>
      </c>
      <c r="V28" s="5">
        <v>2820</v>
      </c>
      <c r="W28" s="5">
        <v>35390</v>
      </c>
      <c r="X28" s="5">
        <v>33845</v>
      </c>
      <c r="Y28" s="5">
        <v>696</v>
      </c>
      <c r="Z28" s="5">
        <v>638466</v>
      </c>
      <c r="AA28" s="5">
        <v>599000</v>
      </c>
      <c r="AB28" s="5">
        <v>5316</v>
      </c>
      <c r="AC28" s="5"/>
    </row>
    <row r="29" spans="1:29" x14ac:dyDescent="0.2">
      <c r="A29" s="1">
        <v>29</v>
      </c>
      <c r="B29" s="1" t="s">
        <v>29</v>
      </c>
      <c r="C29" s="1" t="s">
        <v>57</v>
      </c>
      <c r="D29" s="1"/>
      <c r="E29" s="1">
        <v>2018</v>
      </c>
      <c r="F29" s="3">
        <v>723274</v>
      </c>
      <c r="G29" s="4">
        <v>0.93510000000000004</v>
      </c>
      <c r="H29" s="1">
        <v>0.3</v>
      </c>
      <c r="I29" s="5"/>
      <c r="J29" s="5"/>
      <c r="K29" s="5">
        <v>64229</v>
      </c>
      <c r="L29" s="5">
        <v>142</v>
      </c>
      <c r="M29" s="5">
        <v>354</v>
      </c>
      <c r="N29" s="5"/>
      <c r="O29" s="5">
        <v>40101</v>
      </c>
      <c r="P29" s="5">
        <v>10261</v>
      </c>
      <c r="Q29" s="5">
        <v>71085</v>
      </c>
      <c r="R29" s="5">
        <v>690</v>
      </c>
      <c r="S29" s="5">
        <v>348</v>
      </c>
      <c r="T29" s="5">
        <v>290</v>
      </c>
      <c r="U29" s="5">
        <v>48376</v>
      </c>
      <c r="V29" s="5">
        <v>2209</v>
      </c>
      <c r="W29" s="5">
        <v>14442</v>
      </c>
      <c r="X29" s="5">
        <v>6403</v>
      </c>
      <c r="Y29" s="5">
        <v>64</v>
      </c>
      <c r="Z29" s="5">
        <v>129830</v>
      </c>
      <c r="AA29" s="5">
        <v>233734</v>
      </c>
      <c r="AB29" s="5">
        <v>1384</v>
      </c>
      <c r="AC29" s="5"/>
    </row>
    <row r="30" spans="1:29" x14ac:dyDescent="0.2">
      <c r="A30" s="1">
        <v>30</v>
      </c>
      <c r="B30" s="1" t="s">
        <v>29</v>
      </c>
      <c r="C30" s="1" t="s">
        <v>58</v>
      </c>
      <c r="D30" s="1"/>
      <c r="E30" s="1">
        <v>2018</v>
      </c>
      <c r="F30" s="3">
        <v>21738436</v>
      </c>
      <c r="G30" s="4">
        <v>0.85060000000000002</v>
      </c>
      <c r="H30" s="1">
        <v>0.4</v>
      </c>
      <c r="I30" s="5">
        <v>8080</v>
      </c>
      <c r="J30" s="5">
        <v>105</v>
      </c>
      <c r="K30" s="5">
        <v>4579680</v>
      </c>
      <c r="L30" s="5">
        <v>909</v>
      </c>
      <c r="M30" s="5">
        <v>10108</v>
      </c>
      <c r="N30" s="5"/>
      <c r="O30" s="5">
        <v>661360</v>
      </c>
      <c r="P30" s="5">
        <v>212360</v>
      </c>
      <c r="Q30" s="5">
        <v>2733560</v>
      </c>
      <c r="R30" s="5">
        <v>14166</v>
      </c>
      <c r="S30" s="5">
        <v>2130</v>
      </c>
      <c r="T30" s="5">
        <v>5427</v>
      </c>
      <c r="U30" s="5">
        <v>2245620</v>
      </c>
      <c r="V30" s="5">
        <v>9440</v>
      </c>
      <c r="W30" s="5">
        <v>246705</v>
      </c>
      <c r="X30" s="5">
        <v>81052</v>
      </c>
      <c r="Y30" s="5">
        <v>1765</v>
      </c>
      <c r="Z30" s="5">
        <v>6276980</v>
      </c>
      <c r="AA30" s="5">
        <v>2596690</v>
      </c>
      <c r="AB30" s="5">
        <v>16259</v>
      </c>
      <c r="AC30" s="5">
        <v>129860</v>
      </c>
    </row>
    <row r="31" spans="1:29" x14ac:dyDescent="0.2">
      <c r="A31" s="1">
        <v>31</v>
      </c>
      <c r="B31" s="1" t="s">
        <v>29</v>
      </c>
      <c r="C31" s="1" t="s">
        <v>59</v>
      </c>
      <c r="D31" s="1"/>
      <c r="E31" s="1">
        <v>2018</v>
      </c>
      <c r="F31" s="3">
        <v>3112056</v>
      </c>
      <c r="G31" s="4">
        <v>0.89449999999999996</v>
      </c>
      <c r="H31" s="1">
        <v>0.4</v>
      </c>
      <c r="I31" s="5">
        <v>602</v>
      </c>
      <c r="J31" s="5"/>
      <c r="K31" s="5">
        <v>369803</v>
      </c>
      <c r="L31" s="5">
        <v>212</v>
      </c>
      <c r="M31" s="5">
        <v>584</v>
      </c>
      <c r="N31" s="5"/>
      <c r="O31" s="5">
        <v>140420</v>
      </c>
      <c r="P31" s="5">
        <v>36671</v>
      </c>
      <c r="Q31" s="5">
        <v>342144</v>
      </c>
      <c r="R31" s="5">
        <v>1075</v>
      </c>
      <c r="S31" s="5">
        <v>430</v>
      </c>
      <c r="T31" s="5">
        <v>249</v>
      </c>
      <c r="U31" s="5">
        <v>233393</v>
      </c>
      <c r="V31" s="5">
        <v>7680</v>
      </c>
      <c r="W31" s="5">
        <v>47705</v>
      </c>
      <c r="X31" s="5">
        <v>19275</v>
      </c>
      <c r="Y31" s="5">
        <v>157</v>
      </c>
      <c r="Z31" s="5">
        <v>656720</v>
      </c>
      <c r="AA31" s="5">
        <v>834902</v>
      </c>
      <c r="AB31" s="5">
        <v>5196</v>
      </c>
      <c r="AC31" s="5"/>
    </row>
    <row r="32" spans="1:29" x14ac:dyDescent="0.2">
      <c r="A32" s="1">
        <v>32</v>
      </c>
      <c r="B32" s="1" t="s">
        <v>29</v>
      </c>
      <c r="C32" s="1" t="s">
        <v>60</v>
      </c>
      <c r="D32" s="1"/>
      <c r="E32" s="1">
        <v>2018</v>
      </c>
      <c r="F32" s="3">
        <v>397258</v>
      </c>
      <c r="G32" s="4">
        <v>0.88400000000000001</v>
      </c>
      <c r="H32" s="1">
        <v>0.4</v>
      </c>
      <c r="I32" s="5"/>
      <c r="J32" s="5"/>
      <c r="K32" s="5">
        <v>38240</v>
      </c>
      <c r="L32" s="5"/>
      <c r="M32" s="5"/>
      <c r="N32" s="5"/>
      <c r="O32" s="5">
        <v>23120</v>
      </c>
      <c r="P32" s="5">
        <v>10440</v>
      </c>
      <c r="Q32" s="5">
        <v>30480</v>
      </c>
      <c r="R32" s="5"/>
      <c r="S32" s="5"/>
      <c r="T32" s="5"/>
      <c r="U32" s="5">
        <v>30620</v>
      </c>
      <c r="V32" s="5">
        <v>1200</v>
      </c>
      <c r="W32" s="5">
        <v>5100</v>
      </c>
      <c r="X32" s="5">
        <v>3355</v>
      </c>
      <c r="Y32" s="5"/>
      <c r="Z32" s="5">
        <v>71810</v>
      </c>
      <c r="AA32" s="5">
        <v>149780</v>
      </c>
      <c r="AB32" s="5">
        <v>1018</v>
      </c>
      <c r="AC32" s="5"/>
    </row>
    <row r="33" spans="1:29" x14ac:dyDescent="0.2">
      <c r="A33" s="1">
        <v>33</v>
      </c>
      <c r="B33" s="1" t="s">
        <v>29</v>
      </c>
      <c r="C33" s="1" t="s">
        <v>61</v>
      </c>
      <c r="D33" s="1"/>
      <c r="E33" s="1">
        <v>2018</v>
      </c>
      <c r="F33" s="3">
        <v>3517139</v>
      </c>
      <c r="G33" s="4">
        <v>0.86129999999999995</v>
      </c>
      <c r="H33" s="1">
        <v>0.4</v>
      </c>
      <c r="I33" s="5"/>
      <c r="J33" s="5"/>
      <c r="K33" s="5">
        <v>503530</v>
      </c>
      <c r="L33" s="5">
        <v>314</v>
      </c>
      <c r="M33" s="5">
        <v>569</v>
      </c>
      <c r="N33" s="5"/>
      <c r="O33" s="5">
        <v>217920</v>
      </c>
      <c r="P33" s="5">
        <v>28800</v>
      </c>
      <c r="Q33" s="5">
        <v>362190</v>
      </c>
      <c r="R33" s="5">
        <v>1830</v>
      </c>
      <c r="S33" s="5">
        <v>1640</v>
      </c>
      <c r="T33" s="5">
        <v>460</v>
      </c>
      <c r="U33" s="5">
        <v>297480</v>
      </c>
      <c r="V33" s="5">
        <v>9870</v>
      </c>
      <c r="W33" s="5">
        <v>47506</v>
      </c>
      <c r="X33" s="5">
        <v>20635</v>
      </c>
      <c r="Y33" s="5">
        <v>397</v>
      </c>
      <c r="Z33" s="5">
        <v>777200</v>
      </c>
      <c r="AA33" s="5">
        <v>867060</v>
      </c>
      <c r="AB33" s="5">
        <v>5213</v>
      </c>
      <c r="AC33" s="5"/>
    </row>
    <row r="34" spans="1:29" x14ac:dyDescent="0.2">
      <c r="A34" s="1">
        <v>34</v>
      </c>
      <c r="B34" s="1" t="s">
        <v>29</v>
      </c>
      <c r="C34" s="1" t="s">
        <v>62</v>
      </c>
      <c r="D34" s="1"/>
      <c r="E34" s="1">
        <v>2018</v>
      </c>
      <c r="F34" s="3">
        <v>1401710</v>
      </c>
      <c r="G34" s="4">
        <v>0.83120000000000005</v>
      </c>
      <c r="H34" s="1">
        <v>0.5</v>
      </c>
      <c r="I34" s="5">
        <v>400</v>
      </c>
      <c r="J34" s="5"/>
      <c r="K34" s="5">
        <v>191680</v>
      </c>
      <c r="L34" s="5"/>
      <c r="M34" s="5">
        <v>400</v>
      </c>
      <c r="N34" s="5"/>
      <c r="O34" s="5">
        <v>4720</v>
      </c>
      <c r="P34" s="5">
        <v>39100</v>
      </c>
      <c r="Q34" s="5">
        <v>173870</v>
      </c>
      <c r="R34" s="5">
        <v>60</v>
      </c>
      <c r="S34" s="5"/>
      <c r="T34" s="5">
        <v>360</v>
      </c>
      <c r="U34" s="5">
        <v>121490</v>
      </c>
      <c r="V34" s="5">
        <v>1240</v>
      </c>
      <c r="W34" s="5">
        <v>12570</v>
      </c>
      <c r="X34" s="5">
        <v>10220</v>
      </c>
      <c r="Y34" s="5"/>
      <c r="Z34" s="5">
        <v>316760</v>
      </c>
      <c r="AA34" s="5">
        <v>374880</v>
      </c>
      <c r="AB34" s="5"/>
      <c r="AC34" s="5"/>
    </row>
    <row r="35" spans="1:29" x14ac:dyDescent="0.2">
      <c r="A35" s="1">
        <v>35</v>
      </c>
      <c r="B35" s="1" t="s">
        <v>29</v>
      </c>
      <c r="C35" s="1" t="s">
        <v>63</v>
      </c>
      <c r="D35" s="1"/>
      <c r="E35" s="1">
        <v>2018</v>
      </c>
      <c r="F35" s="3">
        <v>2644423</v>
      </c>
      <c r="G35" s="4">
        <v>0.90939999999999999</v>
      </c>
      <c r="H35" s="1">
        <v>0.3</v>
      </c>
      <c r="I35" s="5"/>
      <c r="J35" s="5"/>
      <c r="K35" s="5">
        <v>379480</v>
      </c>
      <c r="L35" s="5"/>
      <c r="M35" s="5">
        <v>662</v>
      </c>
      <c r="N35" s="5"/>
      <c r="O35" s="5">
        <v>144910</v>
      </c>
      <c r="P35" s="5">
        <v>38352</v>
      </c>
      <c r="Q35" s="5">
        <v>261100</v>
      </c>
      <c r="R35" s="5">
        <v>1420</v>
      </c>
      <c r="S35" s="5"/>
      <c r="T35" s="5">
        <v>1022</v>
      </c>
      <c r="U35" s="5">
        <v>192510</v>
      </c>
      <c r="V35" s="5">
        <v>2750</v>
      </c>
      <c r="W35" s="5">
        <v>44792</v>
      </c>
      <c r="X35" s="5">
        <v>23852</v>
      </c>
      <c r="Y35" s="5">
        <v>273</v>
      </c>
      <c r="Z35" s="5">
        <v>480510</v>
      </c>
      <c r="AA35" s="5">
        <v>755700</v>
      </c>
      <c r="AB35" s="5"/>
      <c r="AC35" s="5"/>
    </row>
    <row r="36" spans="1:29" x14ac:dyDescent="0.2">
      <c r="A36" s="1">
        <v>36</v>
      </c>
      <c r="B36" s="1" t="s">
        <v>29</v>
      </c>
      <c r="C36" s="1" t="s">
        <v>64</v>
      </c>
      <c r="D36" s="1"/>
      <c r="E36" s="1">
        <v>2018</v>
      </c>
      <c r="F36" s="3">
        <v>2064338</v>
      </c>
      <c r="G36" s="4">
        <v>0.89970000000000006</v>
      </c>
      <c r="H36" s="1">
        <v>0.4</v>
      </c>
      <c r="I36" s="5"/>
      <c r="J36" s="5"/>
      <c r="K36" s="5">
        <v>301940</v>
      </c>
      <c r="L36" s="5">
        <v>220</v>
      </c>
      <c r="M36" s="5">
        <v>477</v>
      </c>
      <c r="N36" s="5"/>
      <c r="O36" s="5">
        <v>150960</v>
      </c>
      <c r="P36" s="5">
        <v>37730</v>
      </c>
      <c r="Q36" s="5">
        <v>270720</v>
      </c>
      <c r="R36" s="5">
        <v>1220</v>
      </c>
      <c r="S36" s="5"/>
      <c r="T36" s="5">
        <v>688</v>
      </c>
      <c r="U36" s="5">
        <v>212400</v>
      </c>
      <c r="V36" s="5">
        <v>3870</v>
      </c>
      <c r="W36" s="5">
        <v>25336</v>
      </c>
      <c r="X36" s="5">
        <v>14200</v>
      </c>
      <c r="Y36" s="5">
        <v>150</v>
      </c>
      <c r="Z36" s="5">
        <v>495545</v>
      </c>
      <c r="AA36" s="5">
        <v>248920</v>
      </c>
      <c r="AB36" s="5">
        <v>3627</v>
      </c>
      <c r="AC36" s="5">
        <v>35550</v>
      </c>
    </row>
    <row r="37" spans="1:29" x14ac:dyDescent="0.2">
      <c r="A37" s="1">
        <v>37</v>
      </c>
      <c r="B37" s="1" t="s">
        <v>29</v>
      </c>
      <c r="C37" s="1" t="s">
        <v>65</v>
      </c>
      <c r="D37" s="1"/>
      <c r="E37" s="1">
        <v>2018</v>
      </c>
      <c r="F37" s="3">
        <v>1270617</v>
      </c>
      <c r="G37" s="4">
        <v>0.90269999999999995</v>
      </c>
      <c r="H37" s="1">
        <v>0.3</v>
      </c>
      <c r="I37" s="5"/>
      <c r="J37" s="5"/>
      <c r="K37" s="5">
        <v>150830</v>
      </c>
      <c r="L37" s="5">
        <v>119</v>
      </c>
      <c r="M37" s="5">
        <v>192</v>
      </c>
      <c r="N37" s="5"/>
      <c r="O37" s="5">
        <v>126820</v>
      </c>
      <c r="P37" s="5">
        <v>13770</v>
      </c>
      <c r="Q37" s="5">
        <v>140670</v>
      </c>
      <c r="R37" s="5">
        <v>1190</v>
      </c>
      <c r="S37" s="5">
        <v>240</v>
      </c>
      <c r="T37" s="5">
        <v>446</v>
      </c>
      <c r="U37" s="5">
        <v>99400</v>
      </c>
      <c r="V37" s="5">
        <v>5640</v>
      </c>
      <c r="W37" s="5">
        <v>13153</v>
      </c>
      <c r="X37" s="5">
        <v>21860</v>
      </c>
      <c r="Y37" s="5">
        <v>45</v>
      </c>
      <c r="Z37" s="5">
        <v>258690</v>
      </c>
      <c r="AA37" s="5">
        <v>285640</v>
      </c>
      <c r="AB37" s="5">
        <v>2247</v>
      </c>
      <c r="AC37" s="5"/>
    </row>
    <row r="38" spans="1:29" x14ac:dyDescent="0.2">
      <c r="A38" s="1">
        <v>38</v>
      </c>
      <c r="B38" s="1" t="s">
        <v>29</v>
      </c>
      <c r="C38" s="1" t="s">
        <v>66</v>
      </c>
      <c r="D38" s="1"/>
      <c r="E38" s="1">
        <v>2018</v>
      </c>
      <c r="F38" s="3">
        <v>3825439</v>
      </c>
      <c r="G38" s="4">
        <v>0.87290000000000001</v>
      </c>
      <c r="H38" s="1">
        <v>0.4</v>
      </c>
      <c r="I38" s="5"/>
      <c r="J38" s="5"/>
      <c r="K38" s="5">
        <v>429660</v>
      </c>
      <c r="L38" s="5"/>
      <c r="M38" s="5">
        <v>1030</v>
      </c>
      <c r="N38" s="5"/>
      <c r="O38" s="5">
        <v>185420</v>
      </c>
      <c r="P38" s="5">
        <v>23860</v>
      </c>
      <c r="Q38" s="5">
        <v>327840</v>
      </c>
      <c r="R38" s="5">
        <v>1390</v>
      </c>
      <c r="S38" s="5">
        <v>800</v>
      </c>
      <c r="T38" s="5">
        <v>766</v>
      </c>
      <c r="U38" s="5">
        <v>251120</v>
      </c>
      <c r="V38" s="5">
        <v>5000</v>
      </c>
      <c r="W38" s="5">
        <v>48133</v>
      </c>
      <c r="X38" s="5">
        <v>26970</v>
      </c>
      <c r="Y38" s="5">
        <v>515</v>
      </c>
      <c r="Z38" s="5">
        <v>714600</v>
      </c>
      <c r="AA38" s="5">
        <v>1363920</v>
      </c>
      <c r="AB38" s="5">
        <v>5170</v>
      </c>
      <c r="AC38" s="5"/>
    </row>
    <row r="39" spans="1:29" x14ac:dyDescent="0.2">
      <c r="A39" s="1">
        <v>39</v>
      </c>
      <c r="B39" s="1" t="s">
        <v>29</v>
      </c>
      <c r="C39" s="1" t="s">
        <v>67</v>
      </c>
      <c r="D39" s="1"/>
      <c r="E39" s="1">
        <v>2018</v>
      </c>
      <c r="F39" s="3">
        <v>3286449</v>
      </c>
      <c r="G39" s="4">
        <v>0.90010000000000001</v>
      </c>
      <c r="H39" s="1">
        <v>0.3</v>
      </c>
      <c r="I39" s="5">
        <v>1090</v>
      </c>
      <c r="J39" s="5"/>
      <c r="K39" s="5">
        <v>399110</v>
      </c>
      <c r="L39" s="5">
        <v>157</v>
      </c>
      <c r="M39" s="5">
        <v>215</v>
      </c>
      <c r="N39" s="5"/>
      <c r="O39" s="5">
        <v>132940</v>
      </c>
      <c r="P39" s="5">
        <v>37790</v>
      </c>
      <c r="Q39" s="5">
        <v>346940</v>
      </c>
      <c r="R39" s="5">
        <v>1150</v>
      </c>
      <c r="S39" s="5">
        <v>470</v>
      </c>
      <c r="T39" s="5">
        <v>200</v>
      </c>
      <c r="U39" s="5">
        <v>274540</v>
      </c>
      <c r="V39" s="5">
        <v>670</v>
      </c>
      <c r="W39" s="5">
        <v>28803</v>
      </c>
      <c r="X39" s="5">
        <v>18620</v>
      </c>
      <c r="Y39" s="5">
        <v>282</v>
      </c>
      <c r="Z39" s="5">
        <v>628470</v>
      </c>
      <c r="AA39" s="5">
        <v>936790</v>
      </c>
      <c r="AB39" s="5">
        <v>3242</v>
      </c>
      <c r="AC39" s="5"/>
    </row>
    <row r="40" spans="1:29" x14ac:dyDescent="0.2">
      <c r="A40" s="1">
        <v>41</v>
      </c>
      <c r="B40" s="1" t="s">
        <v>29</v>
      </c>
      <c r="C40" s="1" t="s">
        <v>68</v>
      </c>
      <c r="D40" s="1"/>
      <c r="E40" s="1">
        <v>2018</v>
      </c>
      <c r="F40" s="3">
        <v>691417</v>
      </c>
      <c r="G40" s="4">
        <v>0.8952</v>
      </c>
      <c r="H40" s="1">
        <v>0.4</v>
      </c>
      <c r="I40" s="5">
        <v>104</v>
      </c>
      <c r="J40" s="5"/>
      <c r="K40" s="5">
        <v>80725</v>
      </c>
      <c r="L40" s="5"/>
      <c r="M40" s="5">
        <v>154</v>
      </c>
      <c r="N40" s="5"/>
      <c r="O40" s="5">
        <v>29918</v>
      </c>
      <c r="P40" s="5">
        <v>6529</v>
      </c>
      <c r="Q40" s="5">
        <v>75170</v>
      </c>
      <c r="R40" s="5">
        <v>516</v>
      </c>
      <c r="S40" s="5"/>
      <c r="T40" s="5">
        <v>171</v>
      </c>
      <c r="U40" s="5">
        <v>49935</v>
      </c>
      <c r="V40" s="5">
        <v>497</v>
      </c>
      <c r="W40" s="5">
        <v>7407</v>
      </c>
      <c r="X40" s="5">
        <v>10140</v>
      </c>
      <c r="Y40" s="5"/>
      <c r="Z40" s="5">
        <v>108990</v>
      </c>
      <c r="AA40" s="5">
        <v>229488</v>
      </c>
      <c r="AB40" s="5">
        <v>820</v>
      </c>
      <c r="AC40" s="5">
        <v>5780</v>
      </c>
    </row>
    <row r="41" spans="1:29" x14ac:dyDescent="0.2">
      <c r="A41" s="1">
        <v>42</v>
      </c>
      <c r="B41" s="1" t="s">
        <v>29</v>
      </c>
      <c r="C41" s="1" t="s">
        <v>69</v>
      </c>
      <c r="D41" s="1"/>
      <c r="E41" s="1">
        <v>2018</v>
      </c>
      <c r="F41" s="3">
        <v>2846692</v>
      </c>
      <c r="G41" s="4">
        <v>0.88249999999999995</v>
      </c>
      <c r="H41" s="1">
        <v>0.4</v>
      </c>
      <c r="I41" s="5"/>
      <c r="J41" s="5"/>
      <c r="K41" s="5">
        <v>444939</v>
      </c>
      <c r="L41" s="5">
        <v>217</v>
      </c>
      <c r="M41" s="5">
        <v>729</v>
      </c>
      <c r="N41" s="5"/>
      <c r="O41" s="5">
        <v>110267</v>
      </c>
      <c r="P41" s="5">
        <v>33231</v>
      </c>
      <c r="Q41" s="5">
        <v>297675</v>
      </c>
      <c r="R41" s="5">
        <v>1834</v>
      </c>
      <c r="S41" s="5">
        <v>487</v>
      </c>
      <c r="T41" s="5">
        <v>667</v>
      </c>
      <c r="U41" s="5">
        <v>274419</v>
      </c>
      <c r="V41" s="5">
        <v>3908</v>
      </c>
      <c r="W41" s="5">
        <v>38212</v>
      </c>
      <c r="X41" s="5">
        <v>26987</v>
      </c>
      <c r="Y41" s="5">
        <v>246</v>
      </c>
      <c r="Z41" s="5">
        <v>795140</v>
      </c>
      <c r="AA41" s="5">
        <v>573670</v>
      </c>
      <c r="AB41" s="5">
        <v>3135</v>
      </c>
      <c r="AC41" s="5">
        <v>6139</v>
      </c>
    </row>
    <row r="42" spans="1:29" x14ac:dyDescent="0.2">
      <c r="A42" s="1">
        <v>43</v>
      </c>
      <c r="B42" s="1" t="s">
        <v>29</v>
      </c>
      <c r="C42" s="1" t="s">
        <v>70</v>
      </c>
      <c r="D42" s="1"/>
      <c r="E42" s="1">
        <v>2018</v>
      </c>
      <c r="F42" s="3">
        <v>835097</v>
      </c>
      <c r="G42" s="4">
        <v>0.83640000000000003</v>
      </c>
      <c r="H42" s="1">
        <v>0.5</v>
      </c>
      <c r="I42" s="5"/>
      <c r="J42" s="5"/>
      <c r="K42" s="5">
        <v>102800</v>
      </c>
      <c r="L42" s="5"/>
      <c r="M42" s="5">
        <v>239</v>
      </c>
      <c r="N42" s="5"/>
      <c r="O42" s="5">
        <v>49600</v>
      </c>
      <c r="P42" s="5">
        <v>20700</v>
      </c>
      <c r="Q42" s="5">
        <v>90250</v>
      </c>
      <c r="R42" s="5">
        <v>650</v>
      </c>
      <c r="S42" s="5"/>
      <c r="T42" s="5">
        <v>130</v>
      </c>
      <c r="U42" s="5">
        <v>57990</v>
      </c>
      <c r="V42" s="5"/>
      <c r="W42" s="5">
        <v>14444</v>
      </c>
      <c r="X42" s="5">
        <v>9660</v>
      </c>
      <c r="Y42" s="5">
        <v>74</v>
      </c>
      <c r="Z42" s="5">
        <v>117020</v>
      </c>
      <c r="AA42" s="5">
        <v>286130</v>
      </c>
      <c r="AB42" s="5">
        <v>1540</v>
      </c>
      <c r="AC42" s="5"/>
    </row>
    <row r="43" spans="1:29" x14ac:dyDescent="0.2">
      <c r="A43" s="1">
        <v>44</v>
      </c>
      <c r="B43" s="1" t="s">
        <v>29</v>
      </c>
      <c r="C43" s="1" t="s">
        <v>71</v>
      </c>
      <c r="D43" s="1"/>
      <c r="E43" s="1">
        <v>2018</v>
      </c>
      <c r="F43" s="3">
        <v>1152273</v>
      </c>
      <c r="G43" s="4">
        <v>0.85240000000000005</v>
      </c>
      <c r="H43" s="1">
        <v>0.4</v>
      </c>
      <c r="I43" s="5"/>
      <c r="J43" s="5">
        <v>80</v>
      </c>
      <c r="K43" s="5">
        <v>185960</v>
      </c>
      <c r="L43" s="5">
        <v>182</v>
      </c>
      <c r="M43" s="5">
        <v>135</v>
      </c>
      <c r="N43" s="5"/>
      <c r="O43" s="5">
        <v>57300</v>
      </c>
      <c r="P43" s="5">
        <v>27910</v>
      </c>
      <c r="Q43" s="5">
        <v>120750</v>
      </c>
      <c r="R43" s="5">
        <v>380</v>
      </c>
      <c r="S43" s="5">
        <v>250</v>
      </c>
      <c r="T43" s="5">
        <v>290</v>
      </c>
      <c r="U43" s="5">
        <v>92148</v>
      </c>
      <c r="V43" s="5">
        <v>1090</v>
      </c>
      <c r="W43" s="5">
        <v>13393</v>
      </c>
      <c r="X43" s="5">
        <v>17340</v>
      </c>
      <c r="Y43" s="5"/>
      <c r="Z43" s="5">
        <v>213270</v>
      </c>
      <c r="AA43" s="5">
        <v>240330</v>
      </c>
      <c r="AB43" s="5">
        <v>1560</v>
      </c>
      <c r="AC43" s="5">
        <v>22430</v>
      </c>
    </row>
    <row r="44" spans="1:29" x14ac:dyDescent="0.2">
      <c r="A44" s="1">
        <v>45</v>
      </c>
      <c r="B44" s="1" t="s">
        <v>29</v>
      </c>
      <c r="C44" s="1" t="s">
        <v>72</v>
      </c>
      <c r="D44" s="1"/>
      <c r="E44" s="1">
        <v>2018</v>
      </c>
      <c r="F44" s="3">
        <v>8150784</v>
      </c>
      <c r="G44" s="4">
        <v>0.9254</v>
      </c>
      <c r="H44" s="1">
        <v>0.3</v>
      </c>
      <c r="I44" s="5"/>
      <c r="J44" s="5"/>
      <c r="K44" s="5">
        <v>1131810</v>
      </c>
      <c r="L44" s="5">
        <v>623</v>
      </c>
      <c r="M44" s="5">
        <v>2610</v>
      </c>
      <c r="N44" s="5"/>
      <c r="O44" s="5">
        <v>290720</v>
      </c>
      <c r="P44" s="5">
        <v>73510</v>
      </c>
      <c r="Q44" s="5">
        <v>757980</v>
      </c>
      <c r="R44" s="5">
        <v>7200</v>
      </c>
      <c r="S44" s="5">
        <v>1500</v>
      </c>
      <c r="T44" s="5">
        <v>2214</v>
      </c>
      <c r="U44" s="5">
        <v>664470</v>
      </c>
      <c r="V44" s="5"/>
      <c r="W44" s="5">
        <v>59823</v>
      </c>
      <c r="X44" s="5">
        <v>94945</v>
      </c>
      <c r="Y44" s="5">
        <v>442</v>
      </c>
      <c r="Z44" s="5">
        <v>1612610</v>
      </c>
      <c r="AA44" s="5">
        <v>2199400</v>
      </c>
      <c r="AB44" s="5">
        <v>12177</v>
      </c>
      <c r="AC44" s="5">
        <v>49940</v>
      </c>
    </row>
    <row r="45" spans="1:29" x14ac:dyDescent="0.2">
      <c r="A45" s="1">
        <v>46</v>
      </c>
      <c r="B45" s="1" t="s">
        <v>29</v>
      </c>
      <c r="C45" s="1" t="s">
        <v>73</v>
      </c>
      <c r="D45" s="1"/>
      <c r="E45" s="1">
        <v>2018</v>
      </c>
      <c r="F45" s="3">
        <v>568745</v>
      </c>
      <c r="G45" s="4">
        <v>0.91</v>
      </c>
      <c r="H45" s="1">
        <v>0.3</v>
      </c>
      <c r="I45" s="5"/>
      <c r="J45" s="5"/>
      <c r="K45" s="5">
        <v>45737</v>
      </c>
      <c r="L45" s="5">
        <v>40</v>
      </c>
      <c r="M45" s="5">
        <v>391</v>
      </c>
      <c r="N45" s="5"/>
      <c r="O45" s="5">
        <v>32522</v>
      </c>
      <c r="P45" s="5">
        <v>7892</v>
      </c>
      <c r="Q45" s="5">
        <v>59852</v>
      </c>
      <c r="R45" s="5">
        <v>322</v>
      </c>
      <c r="S45" s="5">
        <v>164</v>
      </c>
      <c r="T45" s="5">
        <v>203</v>
      </c>
      <c r="U45" s="5">
        <v>43648</v>
      </c>
      <c r="V45" s="5">
        <v>1000</v>
      </c>
      <c r="W45" s="5">
        <v>8074</v>
      </c>
      <c r="X45" s="5">
        <v>4892</v>
      </c>
      <c r="Y45" s="5">
        <v>60</v>
      </c>
      <c r="Z45" s="5">
        <v>105560</v>
      </c>
      <c r="AA45" s="5">
        <v>216489</v>
      </c>
      <c r="AB45" s="5">
        <v>576</v>
      </c>
      <c r="AC45" s="5"/>
    </row>
    <row r="46" spans="1:29" x14ac:dyDescent="0.2">
      <c r="A46" s="1">
        <v>47</v>
      </c>
      <c r="B46" s="1" t="s">
        <v>29</v>
      </c>
      <c r="C46" s="1" t="s">
        <v>74</v>
      </c>
      <c r="D46" s="1"/>
      <c r="E46" s="1">
        <v>2018</v>
      </c>
      <c r="F46" s="3">
        <v>2703930</v>
      </c>
      <c r="G46" s="4">
        <v>0.88749999999999996</v>
      </c>
      <c r="H46" s="1">
        <v>0.4</v>
      </c>
      <c r="I46" s="5"/>
      <c r="J46" s="5"/>
      <c r="K46" s="5">
        <v>225184</v>
      </c>
      <c r="L46" s="5">
        <v>189</v>
      </c>
      <c r="M46" s="5">
        <v>695</v>
      </c>
      <c r="N46" s="5"/>
      <c r="O46" s="5">
        <v>155641</v>
      </c>
      <c r="P46" s="5">
        <v>37768</v>
      </c>
      <c r="Q46" s="5">
        <v>269338</v>
      </c>
      <c r="R46" s="5">
        <v>1010</v>
      </c>
      <c r="S46" s="5">
        <v>782</v>
      </c>
      <c r="T46" s="5">
        <v>483</v>
      </c>
      <c r="U46" s="5">
        <v>250303</v>
      </c>
      <c r="V46" s="5">
        <v>4783</v>
      </c>
      <c r="W46" s="5">
        <v>38626</v>
      </c>
      <c r="X46" s="5">
        <v>51041</v>
      </c>
      <c r="Y46" s="5">
        <v>289</v>
      </c>
      <c r="Z46" s="5">
        <v>566970</v>
      </c>
      <c r="AA46" s="5">
        <v>800464</v>
      </c>
      <c r="AB46" s="5">
        <v>2747</v>
      </c>
      <c r="AC46" s="5"/>
    </row>
    <row r="47" spans="1:29" x14ac:dyDescent="0.2">
      <c r="A47" s="1">
        <v>48</v>
      </c>
      <c r="B47" s="1" t="s">
        <v>29</v>
      </c>
      <c r="C47" s="1" t="s">
        <v>75</v>
      </c>
      <c r="D47" s="1"/>
      <c r="E47" s="1">
        <v>2018</v>
      </c>
      <c r="F47" s="3">
        <v>560347</v>
      </c>
      <c r="G47" s="4">
        <v>0.87029999999999996</v>
      </c>
      <c r="H47" s="1">
        <v>0.4</v>
      </c>
      <c r="I47" s="5">
        <v>80</v>
      </c>
      <c r="J47" s="5"/>
      <c r="K47" s="5">
        <v>59809</v>
      </c>
      <c r="L47" s="5"/>
      <c r="M47" s="5">
        <v>120</v>
      </c>
      <c r="N47" s="5"/>
      <c r="O47" s="5">
        <v>23014</v>
      </c>
      <c r="P47" s="5">
        <v>5022</v>
      </c>
      <c r="Q47" s="5">
        <v>51360</v>
      </c>
      <c r="R47" s="5">
        <v>397</v>
      </c>
      <c r="S47" s="5"/>
      <c r="T47" s="5">
        <v>132</v>
      </c>
      <c r="U47" s="5">
        <v>41546</v>
      </c>
      <c r="V47" s="5">
        <v>382</v>
      </c>
      <c r="W47" s="5">
        <v>5691</v>
      </c>
      <c r="X47" s="5">
        <v>10905</v>
      </c>
      <c r="Y47" s="5"/>
      <c r="Z47" s="5">
        <v>102760</v>
      </c>
      <c r="AA47" s="5">
        <v>204742</v>
      </c>
      <c r="AB47" s="5">
        <v>631</v>
      </c>
      <c r="AC47" s="5">
        <v>4446</v>
      </c>
    </row>
    <row r="48" spans="1:29" x14ac:dyDescent="0.2">
      <c r="A48" s="1">
        <v>50</v>
      </c>
      <c r="B48" s="1" t="s">
        <v>29</v>
      </c>
      <c r="C48" s="1" t="s">
        <v>76</v>
      </c>
      <c r="D48" s="1"/>
      <c r="E48" s="1">
        <v>2018</v>
      </c>
      <c r="F48" s="3">
        <v>1051356</v>
      </c>
      <c r="G48" s="4">
        <v>0.87129999999999996</v>
      </c>
      <c r="H48" s="1">
        <v>0.4</v>
      </c>
      <c r="I48" s="5"/>
      <c r="J48" s="5"/>
      <c r="K48" s="5">
        <v>148830</v>
      </c>
      <c r="L48" s="5">
        <v>166</v>
      </c>
      <c r="M48" s="5">
        <v>181</v>
      </c>
      <c r="N48" s="5"/>
      <c r="O48" s="5">
        <v>46340</v>
      </c>
      <c r="P48" s="5">
        <v>16420</v>
      </c>
      <c r="Q48" s="5">
        <v>112590</v>
      </c>
      <c r="R48" s="5">
        <v>1780</v>
      </c>
      <c r="S48" s="5">
        <v>250</v>
      </c>
      <c r="T48" s="5">
        <v>300</v>
      </c>
      <c r="U48" s="5">
        <v>85330</v>
      </c>
      <c r="V48" s="5">
        <v>2830</v>
      </c>
      <c r="W48" s="5">
        <v>17665</v>
      </c>
      <c r="X48" s="5">
        <v>3575</v>
      </c>
      <c r="Y48" s="5">
        <v>126</v>
      </c>
      <c r="Z48" s="5">
        <v>240070</v>
      </c>
      <c r="AA48" s="5">
        <v>276120</v>
      </c>
      <c r="AB48" s="5">
        <v>1503</v>
      </c>
      <c r="AC48" s="5"/>
    </row>
    <row r="49" spans="1:29" x14ac:dyDescent="0.2">
      <c r="A49" s="1">
        <v>51</v>
      </c>
      <c r="B49" s="1" t="s">
        <v>29</v>
      </c>
      <c r="C49" s="1" t="s">
        <v>77</v>
      </c>
      <c r="D49" s="1"/>
      <c r="E49" s="1">
        <v>2018</v>
      </c>
      <c r="F49" s="3">
        <v>2442498</v>
      </c>
      <c r="G49" s="4">
        <v>0.85250000000000004</v>
      </c>
      <c r="H49" s="1">
        <v>0.4</v>
      </c>
      <c r="I49" s="5">
        <v>1700</v>
      </c>
      <c r="J49" s="5"/>
      <c r="K49" s="5">
        <v>305280</v>
      </c>
      <c r="L49" s="5"/>
      <c r="M49" s="5">
        <v>327</v>
      </c>
      <c r="N49" s="5"/>
      <c r="O49" s="5">
        <v>120800</v>
      </c>
      <c r="P49" s="5">
        <v>40740</v>
      </c>
      <c r="Q49" s="5">
        <v>261720</v>
      </c>
      <c r="R49" s="5">
        <v>1000</v>
      </c>
      <c r="S49" s="5">
        <v>500</v>
      </c>
      <c r="T49" s="5">
        <v>130</v>
      </c>
      <c r="U49" s="5">
        <v>187790</v>
      </c>
      <c r="V49" s="5">
        <v>1430</v>
      </c>
      <c r="W49" s="5">
        <v>41986</v>
      </c>
      <c r="X49" s="5">
        <v>15750</v>
      </c>
      <c r="Y49" s="5">
        <v>200</v>
      </c>
      <c r="Z49" s="5">
        <v>493720</v>
      </c>
      <c r="AA49" s="5">
        <v>784730</v>
      </c>
      <c r="AB49" s="5">
        <v>3040</v>
      </c>
      <c r="AC49" s="5"/>
    </row>
    <row r="50" spans="1:29" x14ac:dyDescent="0.2">
      <c r="A50" s="1">
        <v>52</v>
      </c>
      <c r="B50" s="1" t="s">
        <v>29</v>
      </c>
      <c r="C50" s="1" t="s">
        <v>78</v>
      </c>
      <c r="D50" s="1"/>
      <c r="E50" s="1">
        <v>2018</v>
      </c>
      <c r="F50" s="3">
        <v>3477931</v>
      </c>
      <c r="G50" s="4">
        <v>0.89390000000000003</v>
      </c>
      <c r="H50" s="1">
        <v>0.4</v>
      </c>
      <c r="I50" s="5"/>
      <c r="J50" s="5"/>
      <c r="K50" s="5">
        <v>418950</v>
      </c>
      <c r="L50" s="5">
        <v>444</v>
      </c>
      <c r="M50" s="5">
        <v>767</v>
      </c>
      <c r="N50" s="5"/>
      <c r="O50" s="5">
        <v>162020</v>
      </c>
      <c r="P50" s="5">
        <v>47980</v>
      </c>
      <c r="Q50" s="5">
        <v>385600</v>
      </c>
      <c r="R50" s="5">
        <v>3960</v>
      </c>
      <c r="S50" s="5">
        <v>1270</v>
      </c>
      <c r="T50" s="5">
        <v>1066</v>
      </c>
      <c r="U50" s="5">
        <v>294280</v>
      </c>
      <c r="V50" s="5">
        <v>5860</v>
      </c>
      <c r="W50" s="5">
        <v>47091</v>
      </c>
      <c r="X50" s="5">
        <v>47325</v>
      </c>
      <c r="Y50" s="5">
        <v>227</v>
      </c>
      <c r="Z50" s="5">
        <v>722170</v>
      </c>
      <c r="AA50" s="5">
        <v>1087840</v>
      </c>
      <c r="AB50" s="5">
        <v>6036</v>
      </c>
      <c r="AC50" s="5"/>
    </row>
    <row r="51" spans="1:29" x14ac:dyDescent="0.2">
      <c r="A51" s="1">
        <v>53</v>
      </c>
      <c r="B51" s="1" t="s">
        <v>29</v>
      </c>
      <c r="C51" s="1" t="s">
        <v>79</v>
      </c>
      <c r="D51" s="1"/>
      <c r="E51" s="1">
        <v>2018</v>
      </c>
      <c r="F51" s="3">
        <v>3879302</v>
      </c>
      <c r="G51" s="4">
        <v>0.88219999999999998</v>
      </c>
      <c r="H51" s="1">
        <v>0.4</v>
      </c>
      <c r="I51" s="5"/>
      <c r="J51" s="5"/>
      <c r="K51" s="5">
        <v>478290</v>
      </c>
      <c r="L51" s="5">
        <v>333</v>
      </c>
      <c r="M51" s="5">
        <v>810</v>
      </c>
      <c r="N51" s="5"/>
      <c r="O51" s="5">
        <v>264120</v>
      </c>
      <c r="P51" s="5">
        <v>41050</v>
      </c>
      <c r="Q51" s="5">
        <v>402600</v>
      </c>
      <c r="R51" s="5">
        <v>2240</v>
      </c>
      <c r="S51" s="5">
        <v>1710</v>
      </c>
      <c r="T51" s="5">
        <v>603</v>
      </c>
      <c r="U51" s="5">
        <v>320090</v>
      </c>
      <c r="V51" s="5">
        <v>11140</v>
      </c>
      <c r="W51" s="5">
        <v>58083</v>
      </c>
      <c r="X51" s="5">
        <v>38395</v>
      </c>
      <c r="Y51" s="5">
        <v>269</v>
      </c>
      <c r="Z51" s="5">
        <v>835630</v>
      </c>
      <c r="AA51" s="5">
        <v>877550</v>
      </c>
      <c r="AB51" s="5">
        <v>7219</v>
      </c>
      <c r="AC51" s="5"/>
    </row>
    <row r="52" spans="1:29" x14ac:dyDescent="0.2">
      <c r="A52" s="1">
        <v>54</v>
      </c>
      <c r="B52" s="1" t="s">
        <v>29</v>
      </c>
      <c r="C52" s="1" t="s">
        <v>80</v>
      </c>
      <c r="D52" s="1"/>
      <c r="E52" s="1">
        <v>2018</v>
      </c>
      <c r="F52" s="3">
        <v>2136626</v>
      </c>
      <c r="G52" s="4">
        <v>0.86450000000000005</v>
      </c>
      <c r="H52" s="1">
        <v>0.4</v>
      </c>
      <c r="I52" s="5"/>
      <c r="J52" s="5">
        <v>129</v>
      </c>
      <c r="K52" s="5">
        <v>234515</v>
      </c>
      <c r="L52" s="5">
        <v>311</v>
      </c>
      <c r="M52" s="5">
        <v>548</v>
      </c>
      <c r="N52" s="5"/>
      <c r="O52" s="5">
        <v>123100</v>
      </c>
      <c r="P52" s="5">
        <v>23680</v>
      </c>
      <c r="Q52" s="5">
        <v>245240</v>
      </c>
      <c r="R52" s="5">
        <v>2110</v>
      </c>
      <c r="S52" s="5">
        <v>1600</v>
      </c>
      <c r="T52" s="5">
        <v>699</v>
      </c>
      <c r="U52" s="5">
        <v>146280</v>
      </c>
      <c r="V52" s="5">
        <v>12270</v>
      </c>
      <c r="W52" s="5">
        <v>20359</v>
      </c>
      <c r="X52" s="5">
        <v>8330</v>
      </c>
      <c r="Y52" s="5"/>
      <c r="Z52" s="5">
        <v>418830</v>
      </c>
      <c r="AA52" s="5">
        <v>671460</v>
      </c>
      <c r="AB52" s="5">
        <v>2695</v>
      </c>
      <c r="AC52" s="5"/>
    </row>
    <row r="53" spans="1:29" x14ac:dyDescent="0.2">
      <c r="A53" s="1">
        <v>55</v>
      </c>
      <c r="B53" s="1" t="s">
        <v>29</v>
      </c>
      <c r="C53" s="1" t="s">
        <v>81</v>
      </c>
      <c r="D53" s="1"/>
      <c r="E53" s="1">
        <v>2018</v>
      </c>
      <c r="F53" s="3">
        <v>3492127</v>
      </c>
      <c r="G53" s="4">
        <v>0.86970000000000003</v>
      </c>
      <c r="H53" s="1">
        <v>0.4</v>
      </c>
      <c r="I53" s="5"/>
      <c r="J53" s="5"/>
      <c r="K53" s="5">
        <v>333500</v>
      </c>
      <c r="L53" s="5"/>
      <c r="M53" s="5">
        <v>1030</v>
      </c>
      <c r="N53" s="5"/>
      <c r="O53" s="5">
        <v>171080</v>
      </c>
      <c r="P53" s="5">
        <v>41080</v>
      </c>
      <c r="Q53" s="5">
        <v>360680</v>
      </c>
      <c r="R53" s="5">
        <v>3320</v>
      </c>
      <c r="S53" s="5">
        <v>950</v>
      </c>
      <c r="T53" s="5">
        <v>740</v>
      </c>
      <c r="U53" s="5">
        <v>230600</v>
      </c>
      <c r="V53" s="5">
        <v>7980</v>
      </c>
      <c r="W53" s="5">
        <v>61513</v>
      </c>
      <c r="X53" s="5">
        <v>41666</v>
      </c>
      <c r="Y53" s="5">
        <v>323</v>
      </c>
      <c r="Z53" s="5">
        <v>471820</v>
      </c>
      <c r="AA53" s="5">
        <v>1077920</v>
      </c>
      <c r="AB53" s="5">
        <v>5280</v>
      </c>
      <c r="AC53" s="5">
        <v>5640</v>
      </c>
    </row>
    <row r="54" spans="1:29" x14ac:dyDescent="0.2">
      <c r="A54" s="1">
        <v>56</v>
      </c>
      <c r="B54" s="1" t="s">
        <v>29</v>
      </c>
      <c r="C54" s="1" t="s">
        <v>82</v>
      </c>
      <c r="D54" s="1"/>
      <c r="E54" s="1">
        <v>2018</v>
      </c>
      <c r="F54" s="3">
        <v>803879</v>
      </c>
      <c r="G54" s="4">
        <v>0.91669999999999996</v>
      </c>
      <c r="H54" s="1">
        <v>0.3</v>
      </c>
      <c r="I54" s="5"/>
      <c r="J54" s="5"/>
      <c r="K54" s="5">
        <v>72399</v>
      </c>
      <c r="L54" s="5">
        <v>53</v>
      </c>
      <c r="M54" s="5">
        <v>197</v>
      </c>
      <c r="N54" s="5"/>
      <c r="O54" s="5">
        <v>44137</v>
      </c>
      <c r="P54" s="5">
        <v>10710</v>
      </c>
      <c r="Q54" s="5">
        <v>76060</v>
      </c>
      <c r="R54" s="5">
        <v>288</v>
      </c>
      <c r="S54" s="5">
        <v>224</v>
      </c>
      <c r="T54" s="5">
        <v>137</v>
      </c>
      <c r="U54" s="5">
        <v>54119</v>
      </c>
      <c r="V54" s="5">
        <v>1357</v>
      </c>
      <c r="W54" s="5">
        <v>10959</v>
      </c>
      <c r="X54" s="5">
        <v>5519</v>
      </c>
      <c r="Y54" s="5">
        <v>81</v>
      </c>
      <c r="Z54" s="5">
        <v>194560</v>
      </c>
      <c r="AA54" s="5">
        <v>265097</v>
      </c>
      <c r="AB54" s="5">
        <v>782</v>
      </c>
      <c r="AC54" s="5"/>
    </row>
    <row r="55" spans="1:29" x14ac:dyDescent="0.2">
      <c r="A55" s="1">
        <v>58</v>
      </c>
      <c r="B55" s="1" t="s">
        <v>29</v>
      </c>
      <c r="C55" s="1" t="s">
        <v>83</v>
      </c>
      <c r="D55" s="1"/>
      <c r="E55" s="1">
        <v>2018</v>
      </c>
      <c r="F55" s="3">
        <v>651715</v>
      </c>
      <c r="G55" s="4">
        <v>0.94189999999999996</v>
      </c>
      <c r="H55" s="1">
        <v>0.3</v>
      </c>
      <c r="I55" s="5"/>
      <c r="J55" s="5"/>
      <c r="K55" s="5">
        <v>64970</v>
      </c>
      <c r="L55" s="5">
        <v>39</v>
      </c>
      <c r="M55" s="5">
        <v>134</v>
      </c>
      <c r="N55" s="5"/>
      <c r="O55" s="5">
        <v>20250</v>
      </c>
      <c r="P55" s="5">
        <v>6110</v>
      </c>
      <c r="Q55" s="5">
        <v>48371</v>
      </c>
      <c r="R55" s="5">
        <v>338</v>
      </c>
      <c r="S55" s="5">
        <v>90</v>
      </c>
      <c r="T55" s="5">
        <v>122</v>
      </c>
      <c r="U55" s="5">
        <v>41109</v>
      </c>
      <c r="V55" s="5">
        <v>719</v>
      </c>
      <c r="W55" s="5">
        <v>7022</v>
      </c>
      <c r="X55" s="5">
        <v>6559</v>
      </c>
      <c r="Y55" s="5">
        <v>44</v>
      </c>
      <c r="Z55" s="5">
        <v>146770</v>
      </c>
      <c r="AA55" s="5">
        <v>261724</v>
      </c>
      <c r="AB55" s="5">
        <v>576</v>
      </c>
      <c r="AC55" s="5">
        <v>1128</v>
      </c>
    </row>
    <row r="56" spans="1:29" x14ac:dyDescent="0.2">
      <c r="A56" s="1">
        <v>59</v>
      </c>
      <c r="B56" s="1" t="s">
        <v>29</v>
      </c>
      <c r="C56" s="1" t="s">
        <v>84</v>
      </c>
      <c r="D56" s="1"/>
      <c r="E56" s="1">
        <v>2018</v>
      </c>
      <c r="F56" s="3">
        <v>691356</v>
      </c>
      <c r="G56" s="4">
        <v>0.86339999999999995</v>
      </c>
      <c r="H56" s="1">
        <v>0.4</v>
      </c>
      <c r="I56" s="5"/>
      <c r="J56" s="5"/>
      <c r="K56" s="5">
        <v>98325</v>
      </c>
      <c r="L56" s="5">
        <v>3</v>
      </c>
      <c r="M56" s="5">
        <v>236</v>
      </c>
      <c r="N56" s="5"/>
      <c r="O56" s="5">
        <v>51286</v>
      </c>
      <c r="P56" s="5">
        <v>10843</v>
      </c>
      <c r="Q56" s="5">
        <v>103348</v>
      </c>
      <c r="R56" s="5">
        <v>661</v>
      </c>
      <c r="S56" s="5">
        <v>148</v>
      </c>
      <c r="T56" s="5">
        <v>257</v>
      </c>
      <c r="U56" s="5">
        <v>68721</v>
      </c>
      <c r="V56" s="5">
        <v>659</v>
      </c>
      <c r="W56" s="5">
        <v>9043</v>
      </c>
      <c r="X56" s="5">
        <v>12370</v>
      </c>
      <c r="Y56" s="5">
        <v>69</v>
      </c>
      <c r="Z56" s="5">
        <v>152030</v>
      </c>
      <c r="AA56" s="5">
        <v>106320</v>
      </c>
      <c r="AB56" s="5">
        <v>1005</v>
      </c>
      <c r="AC56" s="5"/>
    </row>
    <row r="57" spans="1:29" x14ac:dyDescent="0.2">
      <c r="A57" s="1">
        <v>60</v>
      </c>
      <c r="B57" s="1" t="s">
        <v>29</v>
      </c>
      <c r="C57" s="1" t="s">
        <v>85</v>
      </c>
      <c r="D57" s="1"/>
      <c r="E57" s="1">
        <v>2018</v>
      </c>
      <c r="F57" s="3">
        <v>509374</v>
      </c>
      <c r="G57" s="4">
        <v>0.80979999999999996</v>
      </c>
      <c r="H57" s="1">
        <v>0.5</v>
      </c>
      <c r="I57" s="5"/>
      <c r="J57" s="5"/>
      <c r="K57" s="5">
        <v>54630</v>
      </c>
      <c r="L57" s="5">
        <v>79</v>
      </c>
      <c r="M57" s="5">
        <v>179</v>
      </c>
      <c r="N57" s="5"/>
      <c r="O57" s="5">
        <v>25980</v>
      </c>
      <c r="P57" s="5">
        <v>5500</v>
      </c>
      <c r="Q57" s="5">
        <v>46220</v>
      </c>
      <c r="R57" s="5">
        <v>30</v>
      </c>
      <c r="S57" s="5">
        <v>250</v>
      </c>
      <c r="T57" s="5">
        <v>130</v>
      </c>
      <c r="U57" s="5">
        <v>40130</v>
      </c>
      <c r="V57" s="5">
        <v>5270</v>
      </c>
      <c r="W57" s="5">
        <v>9080</v>
      </c>
      <c r="X57" s="5">
        <v>5132</v>
      </c>
      <c r="Y57" s="5">
        <v>59</v>
      </c>
      <c r="Z57" s="5">
        <v>126810</v>
      </c>
      <c r="AA57" s="5">
        <v>113870</v>
      </c>
      <c r="AB57" s="5">
        <v>1100</v>
      </c>
      <c r="AC57" s="5">
        <v>9370</v>
      </c>
    </row>
    <row r="58" spans="1:29" x14ac:dyDescent="0.2">
      <c r="A58" s="1">
        <v>61</v>
      </c>
      <c r="B58" s="1" t="s">
        <v>29</v>
      </c>
      <c r="C58" s="1" t="s">
        <v>86</v>
      </c>
      <c r="D58" s="1"/>
      <c r="E58" s="1">
        <v>2018</v>
      </c>
      <c r="F58" s="3">
        <v>3428352</v>
      </c>
      <c r="G58" s="4">
        <v>0.90459999999999996</v>
      </c>
      <c r="H58" s="1">
        <v>0.3</v>
      </c>
      <c r="I58" s="5"/>
      <c r="J58" s="5"/>
      <c r="K58" s="5">
        <v>409200</v>
      </c>
      <c r="L58" s="5">
        <v>150</v>
      </c>
      <c r="M58" s="5">
        <v>666</v>
      </c>
      <c r="N58" s="5"/>
      <c r="O58" s="5">
        <v>150260</v>
      </c>
      <c r="P58" s="5">
        <v>24460</v>
      </c>
      <c r="Q58" s="5">
        <v>378650</v>
      </c>
      <c r="R58" s="5">
        <v>1700</v>
      </c>
      <c r="S58" s="5">
        <v>1000</v>
      </c>
      <c r="T58" s="5">
        <v>1026</v>
      </c>
      <c r="U58" s="5">
        <v>259680</v>
      </c>
      <c r="V58" s="5">
        <v>2380</v>
      </c>
      <c r="W58" s="5">
        <v>50775</v>
      </c>
      <c r="X58" s="5">
        <v>48904</v>
      </c>
      <c r="Y58" s="5">
        <v>284</v>
      </c>
      <c r="Z58" s="5">
        <v>873150</v>
      </c>
      <c r="AA58" s="5">
        <v>732060</v>
      </c>
      <c r="AB58" s="5">
        <v>2682</v>
      </c>
      <c r="AC58" s="5"/>
    </row>
    <row r="59" spans="1:29" x14ac:dyDescent="0.2">
      <c r="A59" s="1">
        <v>62</v>
      </c>
      <c r="B59" s="1" t="s">
        <v>29</v>
      </c>
      <c r="C59" s="1" t="s">
        <v>87</v>
      </c>
      <c r="D59" s="1"/>
      <c r="E59" s="1">
        <v>2018</v>
      </c>
      <c r="F59" s="3">
        <v>672984</v>
      </c>
      <c r="G59" s="4">
        <v>0.87980000000000003</v>
      </c>
      <c r="H59" s="1">
        <v>0.4</v>
      </c>
      <c r="I59" s="5"/>
      <c r="J59" s="5"/>
      <c r="K59" s="5">
        <v>73323</v>
      </c>
      <c r="L59" s="5"/>
      <c r="M59" s="5"/>
      <c r="N59" s="5"/>
      <c r="O59" s="5">
        <v>37977</v>
      </c>
      <c r="P59" s="5">
        <v>6233</v>
      </c>
      <c r="Q59" s="5">
        <v>71598</v>
      </c>
      <c r="R59" s="5">
        <v>470</v>
      </c>
      <c r="S59" s="5">
        <v>181</v>
      </c>
      <c r="T59" s="5">
        <v>200</v>
      </c>
      <c r="U59" s="5">
        <v>47941</v>
      </c>
      <c r="V59" s="5"/>
      <c r="W59" s="5">
        <v>8918</v>
      </c>
      <c r="X59" s="5">
        <v>16571</v>
      </c>
      <c r="Y59" s="5">
        <v>30</v>
      </c>
      <c r="Z59" s="5">
        <v>122170</v>
      </c>
      <c r="AA59" s="5">
        <v>197106</v>
      </c>
      <c r="AB59" s="5">
        <v>1974</v>
      </c>
      <c r="AC59" s="5"/>
    </row>
    <row r="60" spans="1:29" x14ac:dyDescent="0.2">
      <c r="A60" s="1">
        <v>63</v>
      </c>
      <c r="B60" s="1" t="s">
        <v>29</v>
      </c>
      <c r="C60" s="1" t="s">
        <v>88</v>
      </c>
      <c r="D60" s="1"/>
      <c r="E60" s="1">
        <v>2018</v>
      </c>
      <c r="F60" s="3">
        <v>757215</v>
      </c>
      <c r="G60" s="4">
        <v>0.86319999999999997</v>
      </c>
      <c r="H60" s="1">
        <v>0.4</v>
      </c>
      <c r="I60" s="5"/>
      <c r="J60" s="5"/>
      <c r="K60" s="5">
        <v>129200</v>
      </c>
      <c r="L60" s="5"/>
      <c r="M60" s="5">
        <v>260</v>
      </c>
      <c r="N60" s="5"/>
      <c r="O60" s="5">
        <v>1640</v>
      </c>
      <c r="P60" s="5">
        <v>520</v>
      </c>
      <c r="Q60" s="5">
        <v>132040</v>
      </c>
      <c r="R60" s="5"/>
      <c r="S60" s="5"/>
      <c r="T60" s="5">
        <v>180</v>
      </c>
      <c r="U60" s="5">
        <v>115680</v>
      </c>
      <c r="V60" s="5"/>
      <c r="W60" s="5">
        <v>3620</v>
      </c>
      <c r="X60" s="5">
        <v>12615</v>
      </c>
      <c r="Y60" s="5"/>
      <c r="Z60" s="5">
        <v>241240</v>
      </c>
      <c r="AA60" s="5">
        <v>28440</v>
      </c>
      <c r="AB60" s="5"/>
      <c r="AC60" s="5"/>
    </row>
    <row r="61" spans="1:29" x14ac:dyDescent="0.2">
      <c r="A61" s="1">
        <v>64</v>
      </c>
      <c r="B61" s="1" t="s">
        <v>29</v>
      </c>
      <c r="C61" s="1" t="s">
        <v>89</v>
      </c>
      <c r="D61" s="1"/>
      <c r="E61" s="1">
        <v>2018</v>
      </c>
      <c r="F61" s="3">
        <v>936683</v>
      </c>
      <c r="G61" s="4">
        <v>0.91700000000000004</v>
      </c>
      <c r="H61" s="1">
        <v>0.3</v>
      </c>
      <c r="I61" s="5"/>
      <c r="J61" s="5"/>
      <c r="K61" s="5">
        <v>105697</v>
      </c>
      <c r="L61" s="5"/>
      <c r="M61" s="5">
        <v>535</v>
      </c>
      <c r="N61" s="5"/>
      <c r="O61" s="5">
        <v>52444</v>
      </c>
      <c r="P61" s="5">
        <v>8607</v>
      </c>
      <c r="Q61" s="5">
        <v>92982</v>
      </c>
      <c r="R61" s="5">
        <v>650</v>
      </c>
      <c r="S61" s="5">
        <v>249</v>
      </c>
      <c r="T61" s="5">
        <v>277</v>
      </c>
      <c r="U61" s="5">
        <v>70539</v>
      </c>
      <c r="V61" s="5"/>
      <c r="W61" s="5">
        <v>12316</v>
      </c>
      <c r="X61" s="5">
        <v>1160</v>
      </c>
      <c r="Y61" s="5">
        <v>214</v>
      </c>
      <c r="Z61" s="5">
        <v>195020</v>
      </c>
      <c r="AA61" s="5">
        <v>272194</v>
      </c>
      <c r="AB61" s="5">
        <v>2726</v>
      </c>
      <c r="AC61" s="5"/>
    </row>
    <row r="62" spans="1:29" x14ac:dyDescent="0.2">
      <c r="A62" s="1">
        <v>65</v>
      </c>
      <c r="B62" s="1" t="s">
        <v>29</v>
      </c>
      <c r="C62" s="1" t="s">
        <v>90</v>
      </c>
      <c r="D62" s="1"/>
      <c r="E62" s="1">
        <v>2018</v>
      </c>
      <c r="F62" s="3">
        <v>10107452</v>
      </c>
      <c r="G62" s="4">
        <v>0.89290000000000003</v>
      </c>
      <c r="H62" s="1">
        <v>0.4</v>
      </c>
      <c r="I62" s="5">
        <v>800</v>
      </c>
      <c r="J62" s="5"/>
      <c r="K62" s="5">
        <v>1359020</v>
      </c>
      <c r="L62" s="5">
        <v>522</v>
      </c>
      <c r="M62" s="5">
        <v>3107</v>
      </c>
      <c r="N62" s="5"/>
      <c r="O62" s="5">
        <v>524780</v>
      </c>
      <c r="P62" s="5">
        <v>96720</v>
      </c>
      <c r="Q62" s="5">
        <v>1005690</v>
      </c>
      <c r="R62" s="5">
        <v>5850</v>
      </c>
      <c r="S62" s="5">
        <v>3400</v>
      </c>
      <c r="T62" s="5">
        <v>2389</v>
      </c>
      <c r="U62" s="5">
        <v>834110</v>
      </c>
      <c r="V62" s="5">
        <v>13510</v>
      </c>
      <c r="W62" s="5">
        <v>129095</v>
      </c>
      <c r="X62" s="5">
        <v>24190</v>
      </c>
      <c r="Y62" s="5">
        <v>1709</v>
      </c>
      <c r="Z62" s="5">
        <v>2461850</v>
      </c>
      <c r="AA62" s="5">
        <v>2423440</v>
      </c>
      <c r="AB62" s="5">
        <v>14985</v>
      </c>
      <c r="AC62" s="5"/>
    </row>
    <row r="63" spans="1:29" x14ac:dyDescent="0.2">
      <c r="A63" s="1">
        <v>999</v>
      </c>
      <c r="B63" s="1" t="s">
        <v>29</v>
      </c>
      <c r="C63" s="1" t="s">
        <v>91</v>
      </c>
      <c r="D63" s="1"/>
      <c r="E63" s="1">
        <v>2018</v>
      </c>
      <c r="F63" s="3">
        <v>6068750</v>
      </c>
      <c r="G63" s="4">
        <v>0.91039999999999999</v>
      </c>
      <c r="H63" s="1">
        <v>0.3</v>
      </c>
      <c r="I63" s="5"/>
      <c r="J63" s="5"/>
      <c r="K63" s="5">
        <v>780260</v>
      </c>
      <c r="L63" s="5">
        <v>256</v>
      </c>
      <c r="M63" s="5">
        <v>1152</v>
      </c>
      <c r="N63" s="5"/>
      <c r="O63" s="5">
        <v>223500</v>
      </c>
      <c r="P63" s="5">
        <v>67780</v>
      </c>
      <c r="Q63" s="5">
        <v>648530</v>
      </c>
      <c r="R63" s="5">
        <v>3965</v>
      </c>
      <c r="S63" s="5">
        <v>1840</v>
      </c>
      <c r="T63" s="5">
        <v>1887</v>
      </c>
      <c r="U63" s="5">
        <v>543550</v>
      </c>
      <c r="V63" s="5">
        <v>2200</v>
      </c>
      <c r="W63" s="5">
        <v>61153</v>
      </c>
      <c r="X63" s="5">
        <v>24265</v>
      </c>
      <c r="Y63" s="5">
        <v>454</v>
      </c>
      <c r="Z63" s="5">
        <v>1267520</v>
      </c>
      <c r="AA63" s="5">
        <v>1796010</v>
      </c>
      <c r="AB63" s="5">
        <v>7373</v>
      </c>
      <c r="AC63" s="5"/>
    </row>
    <row r="64" spans="1:29" x14ac:dyDescent="0.2">
      <c r="A64" s="1">
        <v>66</v>
      </c>
      <c r="B64" s="1" t="s">
        <v>29</v>
      </c>
      <c r="C64" s="1" t="s">
        <v>92</v>
      </c>
      <c r="D64" s="1"/>
      <c r="E64" s="1">
        <v>2018</v>
      </c>
      <c r="F64" s="3">
        <v>8154293</v>
      </c>
      <c r="G64" s="4">
        <v>0.80610000000000004</v>
      </c>
      <c r="H64" s="1">
        <v>0.5</v>
      </c>
      <c r="I64" s="5">
        <v>1816</v>
      </c>
      <c r="J64" s="5"/>
      <c r="K64" s="5">
        <v>1235160</v>
      </c>
      <c r="L64" s="5">
        <v>74</v>
      </c>
      <c r="M64" s="5">
        <v>2668</v>
      </c>
      <c r="N64" s="5"/>
      <c r="O64" s="5">
        <v>353680</v>
      </c>
      <c r="P64" s="5">
        <v>89460</v>
      </c>
      <c r="Q64" s="5">
        <v>1008940</v>
      </c>
      <c r="R64" s="5">
        <v>2420</v>
      </c>
      <c r="S64" s="5">
        <v>1800</v>
      </c>
      <c r="T64" s="5"/>
      <c r="U64" s="5">
        <v>635740</v>
      </c>
      <c r="V64" s="5">
        <v>260</v>
      </c>
      <c r="W64" s="5">
        <v>99112</v>
      </c>
      <c r="X64" s="5">
        <v>13625</v>
      </c>
      <c r="Y64" s="5">
        <v>918</v>
      </c>
      <c r="Z64" s="5">
        <v>1869030</v>
      </c>
      <c r="AA64" s="5">
        <v>2386550</v>
      </c>
      <c r="AB64" s="5">
        <v>9770</v>
      </c>
      <c r="AC64" s="5"/>
    </row>
    <row r="65" spans="1:29" x14ac:dyDescent="0.2">
      <c r="A65" s="1">
        <v>68</v>
      </c>
      <c r="B65" s="1" t="s">
        <v>29</v>
      </c>
      <c r="C65" s="1" t="s">
        <v>93</v>
      </c>
      <c r="D65" s="1"/>
      <c r="E65" s="1">
        <v>2018</v>
      </c>
      <c r="F65" s="3">
        <v>1060906</v>
      </c>
      <c r="G65" s="4">
        <v>0.93979999999999997</v>
      </c>
      <c r="H65" s="1">
        <v>0.3</v>
      </c>
      <c r="I65" s="5"/>
      <c r="J65" s="5"/>
      <c r="K65" s="5">
        <v>126080</v>
      </c>
      <c r="L65" s="5"/>
      <c r="M65" s="5">
        <v>480</v>
      </c>
      <c r="N65" s="5"/>
      <c r="O65" s="5">
        <v>51520</v>
      </c>
      <c r="P65" s="5">
        <v>7520</v>
      </c>
      <c r="Q65" s="5">
        <v>106070</v>
      </c>
      <c r="R65" s="5">
        <v>450</v>
      </c>
      <c r="S65" s="5"/>
      <c r="T65" s="5">
        <v>377</v>
      </c>
      <c r="U65" s="5">
        <v>80820</v>
      </c>
      <c r="V65" s="5"/>
      <c r="W65" s="5">
        <v>17500</v>
      </c>
      <c r="X65" s="5">
        <v>9286</v>
      </c>
      <c r="Y65" s="5">
        <v>118</v>
      </c>
      <c r="Z65" s="5">
        <v>187010</v>
      </c>
      <c r="AA65" s="5">
        <v>286620</v>
      </c>
      <c r="AB65" s="5">
        <v>2160</v>
      </c>
      <c r="AC65" s="5"/>
    </row>
    <row r="66" spans="1:29" x14ac:dyDescent="0.2">
      <c r="A66" s="1">
        <v>70</v>
      </c>
      <c r="B66" s="1" t="s">
        <v>29</v>
      </c>
      <c r="C66" s="1" t="s">
        <v>94</v>
      </c>
      <c r="D66" s="1"/>
      <c r="E66" s="1">
        <v>2018</v>
      </c>
      <c r="F66" s="3">
        <v>3104136</v>
      </c>
      <c r="G66" s="4">
        <v>0.87029999999999996</v>
      </c>
      <c r="H66" s="1">
        <v>0.4</v>
      </c>
      <c r="I66" s="6"/>
      <c r="J66" s="6"/>
      <c r="K66" s="6">
        <v>423395</v>
      </c>
      <c r="L66" s="6">
        <v>121</v>
      </c>
      <c r="M66" s="6">
        <v>643</v>
      </c>
      <c r="N66" s="6"/>
      <c r="O66" s="6">
        <v>162220</v>
      </c>
      <c r="P66" s="6">
        <v>46560</v>
      </c>
      <c r="Q66" s="6">
        <v>281460</v>
      </c>
      <c r="R66" s="6">
        <v>1410</v>
      </c>
      <c r="S66" s="6"/>
      <c r="T66" s="6">
        <v>370</v>
      </c>
      <c r="U66" s="6">
        <v>292790</v>
      </c>
      <c r="V66" s="6"/>
      <c r="W66" s="6">
        <v>43130</v>
      </c>
      <c r="X66" s="6">
        <v>35095</v>
      </c>
      <c r="Y66" s="6">
        <v>181</v>
      </c>
      <c r="Z66" s="6">
        <v>763760</v>
      </c>
      <c r="AA66" s="6">
        <v>699660</v>
      </c>
      <c r="AB66" s="6">
        <v>3311</v>
      </c>
      <c r="AC66" s="6">
        <v>57060</v>
      </c>
    </row>
    <row r="67" spans="1:29" x14ac:dyDescent="0.2">
      <c r="F67" s="7">
        <f>SUM(F2:F66)</f>
        <v>189632259.5</v>
      </c>
      <c r="G67" s="7"/>
      <c r="H67" s="7"/>
      <c r="I67" s="7">
        <f t="shared" ref="I67:AC67" si="0">SUM(I2:I66)</f>
        <v>30070</v>
      </c>
      <c r="J67" s="7">
        <f t="shared" si="0"/>
        <v>387</v>
      </c>
      <c r="K67" s="7">
        <f t="shared" si="0"/>
        <v>26423038</v>
      </c>
      <c r="L67" s="7">
        <f t="shared" si="0"/>
        <v>9588</v>
      </c>
      <c r="M67" s="7">
        <f t="shared" si="0"/>
        <v>52922</v>
      </c>
      <c r="N67" s="7">
        <f t="shared" si="0"/>
        <v>18800</v>
      </c>
      <c r="O67" s="7">
        <f t="shared" si="0"/>
        <v>8677020</v>
      </c>
      <c r="P67" s="7">
        <f t="shared" si="0"/>
        <v>2478274</v>
      </c>
      <c r="Q67" s="7">
        <f t="shared" si="0"/>
        <v>20134536</v>
      </c>
      <c r="R67" s="7">
        <f t="shared" si="0"/>
        <v>114648</v>
      </c>
      <c r="S67" s="7">
        <f t="shared" si="0"/>
        <v>39365</v>
      </c>
      <c r="T67" s="7">
        <f t="shared" si="0"/>
        <v>48657</v>
      </c>
      <c r="U67" s="7">
        <f t="shared" si="0"/>
        <v>15654931</v>
      </c>
      <c r="V67" s="7">
        <f t="shared" si="0"/>
        <v>197234</v>
      </c>
      <c r="W67" s="7">
        <f t="shared" si="0"/>
        <v>2317291.5</v>
      </c>
      <c r="X67" s="7">
        <f t="shared" si="0"/>
        <v>1382794</v>
      </c>
      <c r="Y67" s="7">
        <f t="shared" si="0"/>
        <v>16829</v>
      </c>
      <c r="Z67" s="7">
        <f t="shared" si="0"/>
        <v>42193311</v>
      </c>
      <c r="AA67" s="7">
        <f t="shared" si="0"/>
        <v>49226040</v>
      </c>
      <c r="AB67" s="7">
        <f t="shared" si="0"/>
        <v>214763</v>
      </c>
      <c r="AC67" s="7">
        <f t="shared" si="0"/>
        <v>527290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RD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Giancarlo Poltronieri</dc:creator>
  <cp:lastModifiedBy>Alessandra Ferrari</cp:lastModifiedBy>
  <dcterms:created xsi:type="dcterms:W3CDTF">2019-11-12T09:56:28Z</dcterms:created>
  <dcterms:modified xsi:type="dcterms:W3CDTF">2019-11-22T12:14:00Z</dcterms:modified>
</cp:coreProperties>
</file>