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Mandati" sheetId="1" r:id="rId1"/>
  </sheets>
  <definedNames>
    <definedName name="_xlnm.Print_Titles" localSheetId="0">'Mandati'!$132:$132</definedName>
  </definedNames>
  <calcPr fullCalcOnLoad="1"/>
</workbook>
</file>

<file path=xl/sharedStrings.xml><?xml version="1.0" encoding="utf-8"?>
<sst xmlns="http://schemas.openxmlformats.org/spreadsheetml/2006/main" count="647" uniqueCount="211">
  <si>
    <t>Num.Man.</t>
  </si>
  <si>
    <t>Data Mand.</t>
  </si>
  <si>
    <t>Beneficiario</t>
  </si>
  <si>
    <t>72 - POL.SOC.-ISTRUZ.-FORMAZ.</t>
  </si>
  <si>
    <t>ASSEGNAZIONE CONTRIBUTO COPERTURA SPESE TRASPORTO STUDENTI DISABILI A.S. 2016/2017</t>
  </si>
  <si>
    <t>A/DT/2017/745</t>
  </si>
  <si>
    <t>82 - PIANIF.TERRIT.-AGENTI ITT.VEN</t>
  </si>
  <si>
    <t>COMUNE DI CASTEL D'ARIO</t>
  </si>
  <si>
    <t>CONTRIBUTO PER ATTUAZIONE PIANO CONTENIMENTO NUTRIE 2017</t>
  </si>
  <si>
    <t>A/DT/2017/991</t>
  </si>
  <si>
    <t>COMUNE DI PEGOGNAGA</t>
  </si>
  <si>
    <t>COMUNE DI RONCOFERRARO</t>
  </si>
  <si>
    <t>COMUNE DI CURTATONE</t>
  </si>
  <si>
    <t>COMUNE DI BORGO VIRGILIO</t>
  </si>
  <si>
    <t>COMUNE DI GONZAGA</t>
  </si>
  <si>
    <t>COMUNE DI SABBIONETA</t>
  </si>
  <si>
    <t>COMUNE DI MARCARIA</t>
  </si>
  <si>
    <t>COMUNE DI RODIGO</t>
  </si>
  <si>
    <t>COMUNE DI VIADANA</t>
  </si>
  <si>
    <t>COMUNE DI BAGNOLO S. VITO</t>
  </si>
  <si>
    <t>COMUNE DI SAN BENEDETTO PO</t>
  </si>
  <si>
    <t>COMUNE DI CASTEL GOFFREDO</t>
  </si>
  <si>
    <t>COMUNE DI S. MARTINO DALL'ARGINE</t>
  </si>
  <si>
    <t>COMUNE DI CASTELLUCCHIO</t>
  </si>
  <si>
    <t>COMUNE DI SERMIDE E FELONICA</t>
  </si>
  <si>
    <t>COMUNE DI GUIDIZZOLO</t>
  </si>
  <si>
    <t>COMUNE DI OSTIGLIA</t>
  </si>
  <si>
    <t>COMUNE DI MOGLIA</t>
  </si>
  <si>
    <t>UNIONE DI COMUNI LOMBARDA SAN GIORGIO E BIGARELLO</t>
  </si>
  <si>
    <t>COMUNE DI SUSTINENTE</t>
  </si>
  <si>
    <t>COMUNE DI COMMESSAGGIO</t>
  </si>
  <si>
    <t>COMUNE DI GAZZUOLO</t>
  </si>
  <si>
    <t>COMUNE DI ASOLA</t>
  </si>
  <si>
    <t>COMUNE DI MARMIROLO</t>
  </si>
  <si>
    <t>COMUNE DI MEDOLE</t>
  </si>
  <si>
    <t>COMUNE DI BOZZOLO</t>
  </si>
  <si>
    <t>COMUNE DI QUINGENTOLE</t>
  </si>
  <si>
    <t>COMUNE DI REDONDESCO</t>
  </si>
  <si>
    <t>COMUNE DI REVERE</t>
  </si>
  <si>
    <t>COMUNE DI CANNETO SULL'OGLIO</t>
  </si>
  <si>
    <t>COMUNE DI CASTIGLIONE STIVIERE</t>
  </si>
  <si>
    <t>86 - ENERGIA PARCHI NATURA</t>
  </si>
  <si>
    <t>CONSORZIO OLTREPO' MANTOVANO</t>
  </si>
  <si>
    <t>GESTIONE ASSOCIATA SISTEMI PARCHI OLTREPO' MANT.NO "SIPOM" 2017</t>
  </si>
  <si>
    <t>A/DT/2017/975</t>
  </si>
  <si>
    <t>A.G.I.R.E.-AGENZIA GESTIONE INTELLI GENTE RISORSE ENERGETICHE SOC.A R.L</t>
  </si>
  <si>
    <t>COMUNE DI QUISTELLO</t>
  </si>
  <si>
    <t>CONTR.SERVIZIO TRASPORTO STUDENTI DISABILI A.S.2016/2017 DA SETTEMBRE 2016 A GIUGNO 2017</t>
  </si>
  <si>
    <t>CONTRIBUTO SPESE ASSUSTENZA AD PERSONAM SCUOLE SUPERIORI GENNAIO/GIUGNO 2017</t>
  </si>
  <si>
    <t>A/DT/2016/971</t>
  </si>
  <si>
    <t>COMUNE DI PORTO MANTOVANO</t>
  </si>
  <si>
    <t>SERVIZIO TRASPORTO SCOLASTICO STUDENTE DISABILE C.F.  DA OTTOBRE 2016 A APRILE 2017</t>
  </si>
  <si>
    <t>TRASPORTO ALUNNO DISABILE FREQUENTANTE IST.FALCONE DI ASOLA 2016/2017</t>
  </si>
  <si>
    <t>A/DT/2016/838</t>
  </si>
  <si>
    <t>A1 - SEGRETERIA GENERALE</t>
  </si>
  <si>
    <t>COMUNE DI BORGOFRANCO SUL PO</t>
  </si>
  <si>
    <t>ASSEGNAZIONE CONTRIBUTO PROVENIETI DA "FONDO TERREMOTO" ISTITUITO DA PROV.DI MN</t>
  </si>
  <si>
    <t>A/DT/2014/81</t>
  </si>
  <si>
    <t>UNIONE DELLE TORRI</t>
  </si>
  <si>
    <t>rendicontazione ad personam gennaio/giugno 2017</t>
  </si>
  <si>
    <t>22 - ACQUE SUOLO PROT. CIVILE</t>
  </si>
  <si>
    <t>NAVIGLIO ASSOC.PROTEZIONE CIVILE</t>
  </si>
  <si>
    <t>CONTRIBUTO COLONNA MOBILE PROV.LE DI PROTEZIONE CIVILE 2017</t>
  </si>
  <si>
    <t>A/DT/2017/134</t>
  </si>
  <si>
    <t>A/DT/2017/621</t>
  </si>
  <si>
    <t>SIRIO-GRUPPO VOLONTARI PROTEZIONE CIVILE</t>
  </si>
  <si>
    <t>DELTA-GRUPPO VOLONT.INTERCOM.PROTEZ CIVILE</t>
  </si>
  <si>
    <t>PADUS-ASS.NE INTERCOMUNALE PROTEZIO NE CIVILE</t>
  </si>
  <si>
    <t>COMUNE DI GOITO</t>
  </si>
  <si>
    <t>CITTA' DI SUZZARA ASSOCIAZIONE PROTEZIONE CIVILE</t>
  </si>
  <si>
    <t>TORRE D'OGLIO ONLUS ASS.VOLONTAR. PROTEZ.CIVILE</t>
  </si>
  <si>
    <t>ERIDANO-ASS.PROTEZ.CIVILE INTERCOM.</t>
  </si>
  <si>
    <t>ASSOCIAZIONE VOLONTARIATO PROTEZIONE CIVILE A.V.P.C.CASTELLUCCHIO</t>
  </si>
  <si>
    <t>44 - SERVIZIO POLITICHE LAVORO</t>
  </si>
  <si>
    <t>SOL.CO MANTOVA-SOLIDARIETA'E COOPER SOC.COOP.A R.L.</t>
  </si>
  <si>
    <t>PIANO PROVINCIALE DISABILI 2015 DOTE LAVORO DISABILI ANNUALITA' 2015/2016 ID BANDO MN165</t>
  </si>
  <si>
    <t>A/DT/2016/304</t>
  </si>
  <si>
    <t>PIANO PROVINCIALE DISABILI 2015 DOTE LAVORI DISABILI ANNUALITA' 2015-2016 ID BANDO MN170</t>
  </si>
  <si>
    <t>A/DT/2017/399</t>
  </si>
  <si>
    <t>MESTIERI LOMBARDIA CONSORZIO DI COOPERATIVE SOCIALI</t>
  </si>
  <si>
    <t>PIANO PROVINCIALE DISABILI PPD2015 DOTE LAVORO DISABILI ANNIALITA' 2015/2016 ID BANDO MN170</t>
  </si>
  <si>
    <t>43 - TURISMO-CULTURA E SPORT</t>
  </si>
  <si>
    <t>COMITATO ORGANIZZATORE DEL FESTIVAL INTERNAZIONALE DELLA LETTERATURA MN</t>
  </si>
  <si>
    <t>CONTRIBUTO 2017</t>
  </si>
  <si>
    <t>A/DT/2017/699</t>
  </si>
  <si>
    <t>ANTARES GINNASTICA SERMIDE</t>
  </si>
  <si>
    <t>CONTRIBUTO PER ACQUISTO DI ATTREZZATURE SPORTIVE</t>
  </si>
  <si>
    <t>A/DT/2017/839</t>
  </si>
  <si>
    <t>PIANO PROVINCIALE DISABILE PPD2015-DOTE LAVORO DISABILI ANNUALITA' 2015/2016 ID BANDO MN165</t>
  </si>
  <si>
    <t>A/DT/2016/366</t>
  </si>
  <si>
    <t>A/DT/2016/573</t>
  </si>
  <si>
    <t>CONTR. PER RECUPERO COSTI PER SERVIZIO DI TRASPORTO PROTETTO STUDENTI DISABILI A.S. 2016/2017</t>
  </si>
  <si>
    <t>ASSOCIAZ.ONLUS "CITTA' DI ASOLA PRO EMERGENZE"</t>
  </si>
  <si>
    <t>CLUB VIRGILIANO ASSOCIAZIONE</t>
  </si>
  <si>
    <t>65 - PROGETT. MANUT. EDILIZIA</t>
  </si>
  <si>
    <t>COMUNE DI POGGIO RUSCO</t>
  </si>
  <si>
    <t>2 SEMESTRE 2017 MUTUO ASSUNTO DAL COMUNE DI POGGIO RUSCO  CON CASSA DD.PP PER REALIZZAZIONE 2 LOTTO COMPLETAMENTO IST.ALBERGHIERO GREGGIATI</t>
  </si>
  <si>
    <t>A/DE/2017/2</t>
  </si>
  <si>
    <t>CONTRINUTO SERVIZIO TRASPORTO DISABILI  A FAVORE RAGAZZI FREQUENTANTI LE SCUOLE SECONDARIE DI II GRADO</t>
  </si>
  <si>
    <t>AS.PROTEZIONE CIVILE OGLIO-PO ONLUS</t>
  </si>
  <si>
    <t>FOR.MA.AZIENDA SPECIALE DELLA PROVINCIA DI MANTOVA</t>
  </si>
  <si>
    <t>progetto gestione delle attivita' di formazione e mediazione linguistico culturale</t>
  </si>
  <si>
    <t>A/DT/2017/1001</t>
  </si>
  <si>
    <t>84 - TRASPORTI-CICLABILI</t>
  </si>
  <si>
    <t>WITOOR SPORT A.S.D.</t>
  </si>
  <si>
    <t>CONTR.IL VENTO BICI 2017</t>
  </si>
  <si>
    <t>A/DT/2017/935</t>
  </si>
  <si>
    <t>32 - CONTABILITA'</t>
  </si>
  <si>
    <t>RICHIESTA EROGAZIONE CONTRIBUTO PER RIQUALIFICAZIONE ED IL POTENZIAMENTO DEL QUARTIERE FIERISTICO ANNUALITA' 2017</t>
  </si>
  <si>
    <t>A/DE/2017/90</t>
  </si>
  <si>
    <t>REGIONE LOMBARDIA-TESORERIA</t>
  </si>
  <si>
    <t>COORESPONSIONE 50% INTROITO DERIVANTE ISCRIZIONE REGISTRO TELEMATICO NOLEGGIO AUTOBUS CON CODUCENTE ANNO 2016</t>
  </si>
  <si>
    <t>A/DT/2018/116</t>
  </si>
  <si>
    <t>COMUNE DI SOLFERINO</t>
  </si>
  <si>
    <t>CONTRIBUTO ASSISTENZA AD PERSONAM SCOLASTICA SCUOLE SECONDARIE 2 GRADO E CFP GENNAIO/GIUGNO 2017</t>
  </si>
  <si>
    <t>COMUNE DI CERESARA</t>
  </si>
  <si>
    <t>CONTR.SERVIZIO ASSISTENZA SCOLASTICA MINORI GENNAIO/GIUGNO 2018</t>
  </si>
  <si>
    <t>CARREFFE 2010 S.R.L. IN PERSONA DEL CURATORE FALLIMENTARE BARDINI GINO</t>
  </si>
  <si>
    <t>CONTRIBUTO PER ASSUNZIONE PERSONALE DISABILE ANNO 2010 (LAVORATORI B.L. E V.A.)</t>
  </si>
  <si>
    <t>A/DT/2015/489</t>
  </si>
  <si>
    <t>CONTRIBUTO AZIONI PPD 2015-16;DUL 2015 I TRANCHE ART.6 MESTIERI ID BANDO MN165</t>
  </si>
  <si>
    <t>A/DT/2015/1162</t>
  </si>
  <si>
    <t>CONTRIBUTO AZIONI PPD 2015-16 DUL 2015 I TRANCHE ID BANDO MN159</t>
  </si>
  <si>
    <t>CONSORZIO PUBBLICO SERVIZIO ALLA PERSONA-AMBITO TERRITORIALE VIADANA</t>
  </si>
  <si>
    <t>ANNUALITA' 2015 PIANO PROV.DISABILI INSERIMENTI LAVORATIVI IN AZIENDA</t>
  </si>
  <si>
    <t>A/DT/2015/944</t>
  </si>
  <si>
    <t>L.68/99 PIANO PROVINCIALE DISABILI DUL 2015 II TRANCHE</t>
  </si>
  <si>
    <t>ANNUALITA' 2018 PER RIQUALIFICAZIONE ED IL POTENZIAMENTO DEL QUARTIERE FIERISTICO 
(EURO 200.000,00 DA CORRISPONDERE IN 20 ANNI)</t>
  </si>
  <si>
    <t>A/DE/2018/4</t>
  </si>
  <si>
    <t>SERVIZIO ACCOMPAGNAMENTO ALUNNO NON VEDENTE DA E PER FERMATA AUTOBUS AèAM DA PARTE DEL PERSONALE A.T.A. IST.FALCONE ASOLA</t>
  </si>
  <si>
    <t>FALLIMENTO MANIFATTURA VOLPI DI VOLPI MARIA &amp; C. S.N.C.</t>
  </si>
  <si>
    <t>FALLIMENTO MANIFATTURA VOLPI &amp; C. SNC:BENEFICIARIO CONTRIBUTO</t>
  </si>
  <si>
    <t>A/DT/2018/413</t>
  </si>
  <si>
    <t>PROGETTO"PROMOZIONE DELLE PARI OPPORTUNITA' E CONTRASTO DEL FENOMENO DELLA VIOLENZA"</t>
  </si>
  <si>
    <t>A/DT/2017/810</t>
  </si>
  <si>
    <t>ISTITUTO MANTOVANO DI STORIA CONTEMPORANEA</t>
  </si>
  <si>
    <t>CONTR.PER ORGANIZZAZIONE DELLE COMMEMORAZIONI RELATIVE ALLA GIORNATA DELLA MEMORIA, DELLA GIORNATA DEL RICORDO E DEL GIORNO DEI GIUSTI</t>
  </si>
  <si>
    <t>A/DT/2017/995</t>
  </si>
  <si>
    <t>RATA ANNO 2018 MUTUO CASSA DD.PP COME DA PROTOCOLLO D'INTESA PER REALIZZAZIONE DEò 2 LOTTO COMPLETAMENTO ISTITUTO ALBERGHIERO GREGGIATI</t>
  </si>
  <si>
    <t>A/DE/2018/48</t>
  </si>
  <si>
    <t>ASSOCIAZIONE SCOLASTICA SPORTIVA DILETTANTISTICA A.DE GIOVANNI</t>
  </si>
  <si>
    <t>PROGETTO PROV.LE GIOCOSPORT 70 COMUNI IN COLLABORAZIONE CON UFFICIO SCOLASTICO TERRITORIALE</t>
  </si>
  <si>
    <t>A/DT/2017/983</t>
  </si>
  <si>
    <t>A/DT/2018/592</t>
  </si>
  <si>
    <t>ISTITUTO D'ISTRUZIONE SUPERIORE "S.GIOVANNI BOSCO"</t>
  </si>
  <si>
    <t>BANDO AVVISO PUBBLICO INSERIMENTO LAVORATIVO RAGAZZI DISABILI PPD 2016</t>
  </si>
  <si>
    <t>A/DT/2017/256</t>
  </si>
  <si>
    <t>PIANO PROVINCIALE DISABILI 2015 DOTE LAVORO DISABILI ANNUALITA'  2015-2016 ID BANDO MN165</t>
  </si>
  <si>
    <t>progeto"AGRICOLTURA SOCIALE LOMBARDIA":AZIONI DI SISTEMA PER L'ALTERNANZA,L'ORIENTAMENTO E L'INSERIMENTO LAVORATIVO DEI GIOVANI</t>
  </si>
  <si>
    <t>A/DT/2016/960</t>
  </si>
  <si>
    <t>RATA PER RIMBORSO COSTI SOSTENUTI PER AMPLIAMENTO IST.SCOLASTICO "FALCONE"</t>
  </si>
  <si>
    <t>A/DT/2018/698</t>
  </si>
  <si>
    <t>QUOTA CONTRIBUZIONE PER RESTAURO CONSERVATIVO COMPLESSO ABBAZIA POLIRONE -ANNO 2018</t>
  </si>
  <si>
    <t>A/DT/2018/729</t>
  </si>
  <si>
    <t>RENDICONTAZIONE AD PERSONAM GENNAIO/GIUGNO 2017</t>
  </si>
  <si>
    <t>RENDICONTAZIONE AD PERSONAM SETTEMBRE/DICEMBRE 2016</t>
  </si>
  <si>
    <t>L.68/99 CONTRIBUTO AZIONE DI SISTEMA PIANO DISABILI 2015/2017 AVVISO PUBBLICO MONDO DEL LAVORO PER LA PRESA IN CARICO DI RAGAZZI DISABILI</t>
  </si>
  <si>
    <t>COMUNE DI SUZZARA SERVIZIO TESORERIA</t>
  </si>
  <si>
    <t>CONTRIBUTO PER TRASPORTO STUDENTI DISABILI A.S.2016/2017</t>
  </si>
  <si>
    <t>ISTITUTO TECNICO AGRARIO STATALE "P.A.STROZZI"E SEZ.STAC."BIGATTERA"</t>
  </si>
  <si>
    <t>PROGWTTAZIONE PERCORSI DI STAGE PER STUDENTI CERTIFICATI, VALUTAZIONE DEI PERCORSI DI STAGE E INSERIMENTO NEL PERCORSO DIDATTICO-CURRICOLARE</t>
  </si>
  <si>
    <t>CONTR.PER REALIZZAZIONE DELLE ATTIVITA' RELATIVE ALL'INIZIATIVA DI DIVULGAZIONE TECNICA-SCIENTIFICA CON ENERGIA</t>
  </si>
  <si>
    <t>A/DT/2017/876</t>
  </si>
  <si>
    <t>MN0165 DOTE 1 INSERIMENTO LAVORATIVO</t>
  </si>
  <si>
    <t>A/DT/2017/421</t>
  </si>
  <si>
    <t>EVOSOLUTION S.R.L.</t>
  </si>
  <si>
    <t>CONTR.PARTECIPAZIONE AL PIANO PROVINCIALE DISABILI</t>
  </si>
  <si>
    <t>MN170 - P.P.D.2016:DOTE UNICA LAVORO PERSONE DISABILI - INDENNITA' DI TIROCINIO</t>
  </si>
  <si>
    <t>MN170 - P.P.D.2016:DOTE UNICA LAVORO PERSONE DISABILI</t>
  </si>
  <si>
    <t>A/DT/2016/1167</t>
  </si>
  <si>
    <t>SPERANZA COOPERATIVA SOCIALE ONLUS</t>
  </si>
  <si>
    <t>DOTE IMPRESA - INCENTIVI E INDENNITA' DI TIROCINIO</t>
  </si>
  <si>
    <t>A/DT/2018/825</t>
  </si>
  <si>
    <t>TORTELLI &amp; FRIENDS DI BENEDINI LORENZO</t>
  </si>
  <si>
    <t>B.L.M. S.P.A.</t>
  </si>
  <si>
    <t>COP21 COOPERATIVA SOCIALE ONLUS</t>
  </si>
  <si>
    <t>IAL LOMBARDIA SRL</t>
  </si>
  <si>
    <t>INSERIMENTI LAVORATIVI PER I SERVIZI NELLE DOTI CHIUSE A VALERE SULL'AVVISO DOTE UNICA LAVORO DISABILI</t>
  </si>
  <si>
    <t>A/DT/2017/873</t>
  </si>
  <si>
    <t>PIANO PROVINCIALE DISABILI 2016 DOTE UNICA LAVORO PERSONE DISABILI ID BANDO MN170</t>
  </si>
  <si>
    <t>PIANO PROVINCIALE DISABILI 2016 DOTE UNICA LAVORO PERSONE DISABILI BANDO MN170</t>
  </si>
  <si>
    <t>53 - MANUTENZIONE STRADALE</t>
  </si>
  <si>
    <t>COMUNE DI ROVERBELLA</t>
  </si>
  <si>
    <t>COMUNE DI ROVERBELA:CONTRIBUTO PER GESTIONE/MANUTENZIONE TANGENZIALE DI ROVERBELLA 2° LOTTO</t>
  </si>
  <si>
    <t>A/DT/2018/938</t>
  </si>
  <si>
    <t>FONDAZIONE UNIVERSITA' DI MANTOVA</t>
  </si>
  <si>
    <t>contributo alla FUM per il Corso di laurea in Ingegneria Informatica</t>
  </si>
  <si>
    <t>A/DT/2018/804</t>
  </si>
  <si>
    <t>CONTRIBUTO 2 DISCESA A REMI MANTOVA-FERRARA IN CANOA TRA STORIA E CULTURA</t>
  </si>
  <si>
    <t>A/DT/2018/678</t>
  </si>
  <si>
    <t>Importo erogato</t>
  </si>
  <si>
    <t>Oggetto contributo</t>
  </si>
  <si>
    <t>Determina</t>
  </si>
  <si>
    <t>RIQUALIFICAZ.STRUTTURE SPORTIVE PER LA PARTECIPAZ. AD EVENTI DI RILEVANZA INTERNAZIONALE - SALDO CONTRIBUTO</t>
  </si>
  <si>
    <t>A/DT/2018/185</t>
  </si>
  <si>
    <t>AGENZIA INTERREGIONALE PER IL FIUME PO</t>
  </si>
  <si>
    <t>convenzione n.998 del 18/2/2014 tra AIPO,PROVINCIA DI MANTOVA E COMUNE DI VIADANA per realizzazione dei lavori di rialzo della arginatura maestra in sinistra Po in località S.Matteo delle Chiaviche-Cizzolo</t>
  </si>
  <si>
    <t>A/DT/2015/1140</t>
  </si>
  <si>
    <t>Responsabile di procedura</t>
  </si>
  <si>
    <t>AREA DIREZIONE ENTE</t>
  </si>
  <si>
    <t>AREA 4- TUTELA E VALORIZZAZIONE DELL'AMBIENTE</t>
  </si>
  <si>
    <t>AREA 2- ECONOMICO FINANZIARIA</t>
  </si>
  <si>
    <t>AREA 5- LAVORI PUBBLICI E TRASPORTI</t>
  </si>
  <si>
    <t>AREA 3 TERRITORIO - APPALTI - PATRIMONIO</t>
  </si>
  <si>
    <t>AREA 1 - FUNZIONI REGIONALI DELEGATE - ISTRUZIONE EDILIZIA SCOLASTICA - PARI OPPORTUNITA'</t>
  </si>
  <si>
    <t>Num.Mandato</t>
  </si>
  <si>
    <t>51 - PROGETTAZIONE STRADE E STRUTTURE COMPLESSE</t>
  </si>
  <si>
    <t>PROGETTO"WELFARE, SCUOLA E TERRITORIO AZIONE DI SISTEMA PER LA PRESA IN CARICO, L'ORIENTAMENTO E L'ACCOMPAGNAMENTO AL LAVORO DEI GIOVANI IN DIFFICOLTA'"</t>
  </si>
  <si>
    <t>OMISSIS</t>
  </si>
  <si>
    <t>OMISSIS+A74:G87</t>
  </si>
  <si>
    <t>45 - SERVIZIO POLITICHE LAVORO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</si>
</sst>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1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48">
      <selection activeCell="E136" sqref="E136"/>
    </sheetView>
  </sheetViews>
  <sheetFormatPr defaultColWidth="9.140625" defaultRowHeight="12.75"/>
  <cols>
    <col min="1" max="1" width="22.00390625" style="1" bestFit="1" customWidth="1"/>
    <col min="2" max="2" width="7.28125" style="1" bestFit="1" customWidth="1"/>
    <col min="3" max="3" width="9.421875" style="1" bestFit="1" customWidth="1"/>
    <col min="4" max="4" width="8.7109375" style="1" bestFit="1" customWidth="1"/>
    <col min="5" max="5" width="26.57421875" style="1" customWidth="1"/>
    <col min="6" max="6" width="36.421875" style="1" customWidth="1"/>
    <col min="7" max="7" width="12.140625" style="1" bestFit="1" customWidth="1"/>
    <col min="8" max="9" width="23.421875" style="1" customWidth="1"/>
    <col min="10" max="10" width="15.57421875" style="1" customWidth="1"/>
    <col min="11" max="16384" width="9.140625" style="1" customWidth="1"/>
  </cols>
  <sheetData>
    <row r="1" spans="1:7" ht="18">
      <c r="A1" s="11" t="s">
        <v>199</v>
      </c>
      <c r="B1" s="12"/>
      <c r="C1" s="12"/>
      <c r="D1" s="12"/>
      <c r="E1" s="12"/>
      <c r="F1" s="12"/>
      <c r="G1" s="13"/>
    </row>
    <row r="2" spans="1:7" ht="22.5">
      <c r="A2" s="4" t="s">
        <v>198</v>
      </c>
      <c r="B2" s="4" t="s">
        <v>205</v>
      </c>
      <c r="C2" s="4" t="s">
        <v>1</v>
      </c>
      <c r="D2" s="4" t="s">
        <v>190</v>
      </c>
      <c r="E2" s="4" t="s">
        <v>2</v>
      </c>
      <c r="F2" s="4" t="s">
        <v>191</v>
      </c>
      <c r="G2" s="4" t="s">
        <v>192</v>
      </c>
    </row>
    <row r="3" spans="1:7" ht="22.5">
      <c r="A3" s="1" t="s">
        <v>54</v>
      </c>
      <c r="B3" s="5">
        <v>531</v>
      </c>
      <c r="C3" s="6">
        <v>43132</v>
      </c>
      <c r="D3" s="3">
        <v>30000</v>
      </c>
      <c r="E3" s="1" t="s">
        <v>55</v>
      </c>
      <c r="F3" s="1" t="s">
        <v>56</v>
      </c>
      <c r="G3" s="1" t="s">
        <v>57</v>
      </c>
    </row>
    <row r="4" ht="11.25">
      <c r="D4" s="7">
        <f>SUM(D3:D3)</f>
        <v>30000</v>
      </c>
    </row>
    <row r="5" spans="1:7" ht="45.75" customHeight="1">
      <c r="A5" s="11" t="s">
        <v>204</v>
      </c>
      <c r="B5" s="12"/>
      <c r="C5" s="12"/>
      <c r="D5" s="12"/>
      <c r="E5" s="12"/>
      <c r="F5" s="12"/>
      <c r="G5" s="13"/>
    </row>
    <row r="6" spans="1:7" ht="22.5">
      <c r="A6" s="4" t="s">
        <v>198</v>
      </c>
      <c r="B6" s="4" t="s">
        <v>205</v>
      </c>
      <c r="C6" s="4" t="s">
        <v>1</v>
      </c>
      <c r="D6" s="4" t="s">
        <v>190</v>
      </c>
      <c r="E6" s="4" t="s">
        <v>2</v>
      </c>
      <c r="F6" s="4" t="s">
        <v>191</v>
      </c>
      <c r="G6" s="4" t="s">
        <v>192</v>
      </c>
    </row>
    <row r="7" spans="1:7" ht="33.75">
      <c r="A7" s="1" t="s">
        <v>209</v>
      </c>
      <c r="B7" s="5">
        <v>589</v>
      </c>
      <c r="C7" s="6">
        <v>43136</v>
      </c>
      <c r="D7" s="3">
        <v>20000</v>
      </c>
      <c r="E7" s="1" t="s">
        <v>82</v>
      </c>
      <c r="F7" s="1" t="s">
        <v>83</v>
      </c>
      <c r="G7" s="1" t="s">
        <v>84</v>
      </c>
    </row>
    <row r="8" spans="1:7" ht="22.5">
      <c r="A8" s="1" t="s">
        <v>81</v>
      </c>
      <c r="B8" s="5">
        <v>590</v>
      </c>
      <c r="C8" s="6">
        <v>43136</v>
      </c>
      <c r="D8" s="3">
        <v>2000</v>
      </c>
      <c r="E8" s="1" t="s">
        <v>85</v>
      </c>
      <c r="F8" s="1" t="s">
        <v>86</v>
      </c>
      <c r="G8" s="1" t="s">
        <v>87</v>
      </c>
    </row>
    <row r="9" spans="1:7" ht="45">
      <c r="A9" s="1" t="s">
        <v>81</v>
      </c>
      <c r="B9" s="5">
        <v>3606</v>
      </c>
      <c r="C9" s="6">
        <v>43307</v>
      </c>
      <c r="D9" s="3">
        <v>1000</v>
      </c>
      <c r="E9" s="1" t="s">
        <v>135</v>
      </c>
      <c r="F9" s="1" t="s">
        <v>136</v>
      </c>
      <c r="G9" s="1" t="s">
        <v>137</v>
      </c>
    </row>
    <row r="10" spans="1:7" ht="33.75">
      <c r="A10" s="1" t="s">
        <v>81</v>
      </c>
      <c r="B10" s="5">
        <v>4032</v>
      </c>
      <c r="C10" s="6">
        <v>43341</v>
      </c>
      <c r="D10" s="3">
        <v>8000</v>
      </c>
      <c r="E10" s="1" t="s">
        <v>140</v>
      </c>
      <c r="F10" s="1" t="s">
        <v>141</v>
      </c>
      <c r="G10" s="1" t="s">
        <v>142</v>
      </c>
    </row>
    <row r="11" spans="1:7" ht="33.75">
      <c r="A11" s="1" t="s">
        <v>81</v>
      </c>
      <c r="B11" s="5">
        <v>4540</v>
      </c>
      <c r="C11" s="6">
        <v>43384</v>
      </c>
      <c r="D11" s="3">
        <v>18000</v>
      </c>
      <c r="E11" s="1" t="s">
        <v>20</v>
      </c>
      <c r="F11" s="1" t="s">
        <v>152</v>
      </c>
      <c r="G11" s="1" t="s">
        <v>153</v>
      </c>
    </row>
    <row r="12" spans="1:7" ht="22.5">
      <c r="A12" s="1" t="s">
        <v>81</v>
      </c>
      <c r="B12" s="5">
        <v>5979</v>
      </c>
      <c r="C12" s="6">
        <v>43453</v>
      </c>
      <c r="D12" s="3">
        <v>1000</v>
      </c>
      <c r="E12" s="1" t="s">
        <v>42</v>
      </c>
      <c r="F12" s="1" t="s">
        <v>188</v>
      </c>
      <c r="G12" s="1" t="s">
        <v>189</v>
      </c>
    </row>
    <row r="13" spans="2:4" ht="11.25">
      <c r="B13" s="5"/>
      <c r="C13" s="6"/>
      <c r="D13" s="2">
        <f>SUM(D7:D12)</f>
        <v>50000</v>
      </c>
    </row>
    <row r="14" spans="2:4" ht="11.25">
      <c r="B14" s="5"/>
      <c r="C14" s="6"/>
      <c r="D14" s="3"/>
    </row>
    <row r="15" spans="1:7" ht="22.5">
      <c r="A15" s="4" t="s">
        <v>198</v>
      </c>
      <c r="B15" s="4" t="s">
        <v>0</v>
      </c>
      <c r="C15" s="4" t="s">
        <v>1</v>
      </c>
      <c r="D15" s="4" t="s">
        <v>190</v>
      </c>
      <c r="E15" s="4" t="s">
        <v>2</v>
      </c>
      <c r="F15" s="4" t="s">
        <v>191</v>
      </c>
      <c r="G15" s="4" t="s">
        <v>192</v>
      </c>
    </row>
    <row r="16" spans="1:7" ht="33.75">
      <c r="A16" s="1" t="s">
        <v>73</v>
      </c>
      <c r="B16" s="5">
        <v>586</v>
      </c>
      <c r="C16" s="6">
        <v>43136</v>
      </c>
      <c r="D16" s="3">
        <v>25369</v>
      </c>
      <c r="E16" s="1" t="s">
        <v>74</v>
      </c>
      <c r="F16" s="1" t="s">
        <v>75</v>
      </c>
      <c r="G16" s="1" t="s">
        <v>76</v>
      </c>
    </row>
    <row r="17" spans="1:7" ht="33.75">
      <c r="A17" s="1" t="s">
        <v>73</v>
      </c>
      <c r="B17" s="5">
        <v>587</v>
      </c>
      <c r="C17" s="6">
        <v>43136</v>
      </c>
      <c r="D17" s="3">
        <v>24400</v>
      </c>
      <c r="E17" s="1" t="s">
        <v>74</v>
      </c>
      <c r="F17" s="1" t="s">
        <v>77</v>
      </c>
      <c r="G17" s="1" t="s">
        <v>78</v>
      </c>
    </row>
    <row r="18" spans="1:7" ht="33.75">
      <c r="A18" s="1" t="s">
        <v>73</v>
      </c>
      <c r="B18" s="5">
        <v>588</v>
      </c>
      <c r="C18" s="6">
        <v>43136</v>
      </c>
      <c r="D18" s="3">
        <v>12200</v>
      </c>
      <c r="E18" s="1" t="s">
        <v>79</v>
      </c>
      <c r="F18" s="1" t="s">
        <v>80</v>
      </c>
      <c r="G18" s="1" t="s">
        <v>78</v>
      </c>
    </row>
    <row r="19" spans="1:7" ht="33.75">
      <c r="A19" s="1" t="s">
        <v>73</v>
      </c>
      <c r="B19" s="5">
        <v>591</v>
      </c>
      <c r="C19" s="6">
        <v>43136</v>
      </c>
      <c r="D19" s="3">
        <v>14103</v>
      </c>
      <c r="E19" s="1" t="s">
        <v>79</v>
      </c>
      <c r="F19" s="1" t="s">
        <v>88</v>
      </c>
      <c r="G19" s="1" t="s">
        <v>89</v>
      </c>
    </row>
    <row r="20" spans="1:7" ht="33.75">
      <c r="A20" s="1" t="s">
        <v>73</v>
      </c>
      <c r="B20" s="5">
        <v>592</v>
      </c>
      <c r="C20" s="6">
        <v>43136</v>
      </c>
      <c r="D20" s="3">
        <v>1500</v>
      </c>
      <c r="E20" s="1" t="s">
        <v>79</v>
      </c>
      <c r="F20" s="1" t="s">
        <v>88</v>
      </c>
      <c r="G20" s="1" t="s">
        <v>90</v>
      </c>
    </row>
    <row r="21" spans="1:7" ht="33.75">
      <c r="A21" s="1" t="s">
        <v>210</v>
      </c>
      <c r="B21" s="5">
        <v>1652</v>
      </c>
      <c r="C21" s="6">
        <v>43200</v>
      </c>
      <c r="D21" s="3">
        <v>17019</v>
      </c>
      <c r="E21" s="1" t="s">
        <v>117</v>
      </c>
      <c r="F21" s="1" t="s">
        <v>118</v>
      </c>
      <c r="G21" s="1" t="s">
        <v>119</v>
      </c>
    </row>
    <row r="22" spans="1:7" ht="22.5">
      <c r="A22" s="1" t="s">
        <v>73</v>
      </c>
      <c r="B22" s="5">
        <v>1695</v>
      </c>
      <c r="C22" s="6">
        <v>43207</v>
      </c>
      <c r="D22" s="3">
        <v>9444</v>
      </c>
      <c r="E22" s="1" t="s">
        <v>79</v>
      </c>
      <c r="F22" s="1" t="s">
        <v>120</v>
      </c>
      <c r="G22" s="1" t="s">
        <v>121</v>
      </c>
    </row>
    <row r="23" spans="1:7" ht="22.5">
      <c r="A23" s="1" t="s">
        <v>73</v>
      </c>
      <c r="B23" s="5">
        <v>1696</v>
      </c>
      <c r="C23" s="6">
        <v>43207</v>
      </c>
      <c r="D23" s="3">
        <v>10556</v>
      </c>
      <c r="E23" s="1" t="s">
        <v>74</v>
      </c>
      <c r="F23" s="1" t="s">
        <v>122</v>
      </c>
      <c r="G23" s="1" t="s">
        <v>121</v>
      </c>
    </row>
    <row r="24" spans="1:7" ht="33.75">
      <c r="A24" s="1" t="s">
        <v>73</v>
      </c>
      <c r="B24" s="5">
        <v>1697</v>
      </c>
      <c r="C24" s="6">
        <v>43207</v>
      </c>
      <c r="D24" s="3">
        <v>25062</v>
      </c>
      <c r="E24" s="1" t="s">
        <v>123</v>
      </c>
      <c r="F24" s="1" t="s">
        <v>124</v>
      </c>
      <c r="G24" s="1" t="s">
        <v>125</v>
      </c>
    </row>
    <row r="25" spans="1:7" ht="22.5">
      <c r="A25" s="1" t="s">
        <v>73</v>
      </c>
      <c r="B25" s="5">
        <v>2057</v>
      </c>
      <c r="C25" s="6">
        <v>43223</v>
      </c>
      <c r="D25" s="3">
        <v>8935</v>
      </c>
      <c r="E25" s="1" t="s">
        <v>74</v>
      </c>
      <c r="F25" s="1" t="s">
        <v>126</v>
      </c>
      <c r="G25" s="1" t="s">
        <v>89</v>
      </c>
    </row>
    <row r="26" spans="1:7" ht="22.5">
      <c r="A26" s="1" t="s">
        <v>73</v>
      </c>
      <c r="B26" s="5">
        <v>2709</v>
      </c>
      <c r="C26" s="6">
        <v>43269</v>
      </c>
      <c r="D26" s="3">
        <v>10980</v>
      </c>
      <c r="E26" s="1" t="s">
        <v>130</v>
      </c>
      <c r="F26" s="1" t="s">
        <v>131</v>
      </c>
      <c r="G26" s="1" t="s">
        <v>132</v>
      </c>
    </row>
    <row r="27" spans="1:7" ht="22.5">
      <c r="A27" s="1" t="s">
        <v>73</v>
      </c>
      <c r="B27" s="5">
        <v>4151</v>
      </c>
      <c r="C27" s="6">
        <v>43362</v>
      </c>
      <c r="D27" s="3">
        <v>7500</v>
      </c>
      <c r="E27" s="1" t="s">
        <v>144</v>
      </c>
      <c r="F27" s="1" t="s">
        <v>145</v>
      </c>
      <c r="G27" s="1" t="s">
        <v>146</v>
      </c>
    </row>
    <row r="28" spans="1:7" ht="33.75">
      <c r="A28" s="1" t="s">
        <v>73</v>
      </c>
      <c r="B28" s="5">
        <v>4408</v>
      </c>
      <c r="C28" s="6">
        <v>43363</v>
      </c>
      <c r="D28" s="3">
        <v>4261</v>
      </c>
      <c r="E28" s="1" t="s">
        <v>79</v>
      </c>
      <c r="F28" s="1" t="s">
        <v>147</v>
      </c>
      <c r="G28" s="1" t="s">
        <v>121</v>
      </c>
    </row>
    <row r="29" spans="1:7" ht="33.75">
      <c r="A29" s="1" t="s">
        <v>73</v>
      </c>
      <c r="B29" s="5">
        <v>4412</v>
      </c>
      <c r="C29" s="6">
        <v>43363</v>
      </c>
      <c r="D29" s="3">
        <v>8802</v>
      </c>
      <c r="E29" s="1" t="s">
        <v>74</v>
      </c>
      <c r="F29" s="1" t="s">
        <v>147</v>
      </c>
      <c r="G29" s="1" t="s">
        <v>121</v>
      </c>
    </row>
    <row r="30" spans="1:7" ht="45">
      <c r="A30" s="1" t="s">
        <v>73</v>
      </c>
      <c r="B30" s="5">
        <v>4436</v>
      </c>
      <c r="C30" s="6">
        <v>43369</v>
      </c>
      <c r="D30" s="3">
        <v>250000</v>
      </c>
      <c r="E30" s="1" t="s">
        <v>100</v>
      </c>
      <c r="F30" s="1" t="s">
        <v>148</v>
      </c>
      <c r="G30" s="1" t="s">
        <v>149</v>
      </c>
    </row>
    <row r="31" spans="1:7" ht="45">
      <c r="A31" s="1" t="s">
        <v>73</v>
      </c>
      <c r="B31" s="5">
        <v>4840</v>
      </c>
      <c r="C31" s="6">
        <v>43391</v>
      </c>
      <c r="D31" s="3">
        <v>4588.96</v>
      </c>
      <c r="E31" s="1" t="s">
        <v>100</v>
      </c>
      <c r="F31" s="1" t="s">
        <v>156</v>
      </c>
      <c r="G31" s="1" t="s">
        <v>146</v>
      </c>
    </row>
    <row r="32" spans="1:7" ht="45">
      <c r="A32" s="1" t="s">
        <v>73</v>
      </c>
      <c r="B32" s="5">
        <v>4861</v>
      </c>
      <c r="C32" s="6">
        <v>43395</v>
      </c>
      <c r="D32" s="3">
        <v>7497.04</v>
      </c>
      <c r="E32" s="1" t="s">
        <v>159</v>
      </c>
      <c r="F32" s="1" t="s">
        <v>160</v>
      </c>
      <c r="G32" s="1" t="s">
        <v>146</v>
      </c>
    </row>
    <row r="33" spans="1:7" ht="22.5">
      <c r="A33" s="1" t="s">
        <v>73</v>
      </c>
      <c r="B33" s="5">
        <v>5046</v>
      </c>
      <c r="C33" s="6">
        <v>43411</v>
      </c>
      <c r="D33" s="3">
        <v>3967</v>
      </c>
      <c r="E33" s="1" t="s">
        <v>100</v>
      </c>
      <c r="F33" s="1" t="s">
        <v>163</v>
      </c>
      <c r="G33" s="1" t="s">
        <v>89</v>
      </c>
    </row>
    <row r="34" spans="1:7" ht="22.5">
      <c r="A34" s="1" t="s">
        <v>73</v>
      </c>
      <c r="B34" s="5">
        <v>5047</v>
      </c>
      <c r="C34" s="6">
        <v>43411</v>
      </c>
      <c r="D34" s="3">
        <v>2056</v>
      </c>
      <c r="E34" s="1" t="s">
        <v>100</v>
      </c>
      <c r="F34" s="1" t="s">
        <v>163</v>
      </c>
      <c r="G34" s="1" t="s">
        <v>164</v>
      </c>
    </row>
    <row r="35" spans="1:7" ht="22.5">
      <c r="A35" s="1" t="s">
        <v>73</v>
      </c>
      <c r="B35" s="5">
        <v>5049</v>
      </c>
      <c r="C35" s="6">
        <v>43411</v>
      </c>
      <c r="D35" s="3">
        <v>432</v>
      </c>
      <c r="E35" s="1" t="s">
        <v>165</v>
      </c>
      <c r="F35" s="1" t="s">
        <v>166</v>
      </c>
      <c r="G35" s="1" t="s">
        <v>164</v>
      </c>
    </row>
    <row r="36" spans="1:7" ht="22.5">
      <c r="A36" s="1" t="s">
        <v>73</v>
      </c>
      <c r="B36" s="5">
        <v>5050</v>
      </c>
      <c r="C36" s="6">
        <v>43411</v>
      </c>
      <c r="D36" s="3">
        <v>1168</v>
      </c>
      <c r="E36" s="1" t="s">
        <v>165</v>
      </c>
      <c r="F36" s="1" t="s">
        <v>166</v>
      </c>
      <c r="G36" s="1" t="s">
        <v>164</v>
      </c>
    </row>
    <row r="37" spans="1:7" ht="22.5">
      <c r="A37" s="1" t="s">
        <v>73</v>
      </c>
      <c r="B37" s="5">
        <v>5082</v>
      </c>
      <c r="C37" s="6">
        <v>43417</v>
      </c>
      <c r="D37" s="3">
        <v>37224</v>
      </c>
      <c r="E37" s="1" t="s">
        <v>100</v>
      </c>
      <c r="F37" s="1" t="s">
        <v>167</v>
      </c>
      <c r="G37" s="1" t="s">
        <v>78</v>
      </c>
    </row>
    <row r="38" spans="1:7" ht="22.5">
      <c r="A38" s="1" t="s">
        <v>73</v>
      </c>
      <c r="B38" s="5">
        <v>5083</v>
      </c>
      <c r="C38" s="6">
        <v>43417</v>
      </c>
      <c r="D38" s="3">
        <v>6286</v>
      </c>
      <c r="E38" s="1" t="s">
        <v>100</v>
      </c>
      <c r="F38" s="1" t="s">
        <v>168</v>
      </c>
      <c r="G38" s="1" t="s">
        <v>78</v>
      </c>
    </row>
    <row r="39" spans="1:7" ht="22.5">
      <c r="A39" s="1" t="s">
        <v>73</v>
      </c>
      <c r="B39" s="5">
        <v>5084</v>
      </c>
      <c r="C39" s="6">
        <v>43417</v>
      </c>
      <c r="D39" s="3">
        <v>57296</v>
      </c>
      <c r="E39" s="1" t="s">
        <v>100</v>
      </c>
      <c r="F39" s="1" t="s">
        <v>168</v>
      </c>
      <c r="G39" s="1" t="s">
        <v>169</v>
      </c>
    </row>
    <row r="40" spans="1:7" ht="22.5">
      <c r="A40" s="1" t="s">
        <v>73</v>
      </c>
      <c r="B40" s="5">
        <v>5132</v>
      </c>
      <c r="C40" s="6">
        <v>43420</v>
      </c>
      <c r="D40" s="3">
        <v>4657.89</v>
      </c>
      <c r="E40" s="1" t="s">
        <v>170</v>
      </c>
      <c r="F40" s="1" t="s">
        <v>171</v>
      </c>
      <c r="G40" s="1" t="s">
        <v>172</v>
      </c>
    </row>
    <row r="41" spans="1:7" ht="22.5">
      <c r="A41" s="1" t="s">
        <v>73</v>
      </c>
      <c r="B41" s="5">
        <v>5133</v>
      </c>
      <c r="C41" s="6">
        <v>43420</v>
      </c>
      <c r="D41" s="3">
        <v>2000</v>
      </c>
      <c r="E41" s="1" t="s">
        <v>173</v>
      </c>
      <c r="F41" s="1" t="s">
        <v>171</v>
      </c>
      <c r="G41" s="1" t="s">
        <v>172</v>
      </c>
    </row>
    <row r="42" spans="1:7" ht="22.5">
      <c r="A42" s="1" t="s">
        <v>73</v>
      </c>
      <c r="B42" s="5">
        <v>5134</v>
      </c>
      <c r="C42" s="6">
        <v>43420</v>
      </c>
      <c r="D42" s="3">
        <v>8228.51</v>
      </c>
      <c r="E42" s="1" t="s">
        <v>100</v>
      </c>
      <c r="F42" s="1" t="s">
        <v>171</v>
      </c>
      <c r="G42" s="1" t="s">
        <v>172</v>
      </c>
    </row>
    <row r="43" spans="1:7" ht="22.5">
      <c r="A43" s="1" t="s">
        <v>73</v>
      </c>
      <c r="B43" s="5">
        <v>5135</v>
      </c>
      <c r="C43" s="6">
        <v>43420</v>
      </c>
      <c r="D43" s="3">
        <v>171.49</v>
      </c>
      <c r="E43" s="1" t="s">
        <v>100</v>
      </c>
      <c r="F43" s="1" t="s">
        <v>171</v>
      </c>
      <c r="G43" s="1" t="s">
        <v>172</v>
      </c>
    </row>
    <row r="44" spans="1:7" ht="22.5">
      <c r="A44" s="1" t="s">
        <v>73</v>
      </c>
      <c r="B44" s="5">
        <v>5136</v>
      </c>
      <c r="C44" s="6">
        <v>43420</v>
      </c>
      <c r="D44" s="3">
        <v>3000</v>
      </c>
      <c r="E44" s="1" t="s">
        <v>174</v>
      </c>
      <c r="F44" s="1" t="s">
        <v>171</v>
      </c>
      <c r="G44" s="1" t="s">
        <v>172</v>
      </c>
    </row>
    <row r="45" spans="1:7" ht="22.5">
      <c r="A45" s="1" t="s">
        <v>73</v>
      </c>
      <c r="B45" s="5">
        <v>5137</v>
      </c>
      <c r="C45" s="6">
        <v>43420</v>
      </c>
      <c r="D45" s="3">
        <v>2302.63</v>
      </c>
      <c r="E45" s="1" t="s">
        <v>175</v>
      </c>
      <c r="F45" s="1" t="s">
        <v>171</v>
      </c>
      <c r="G45" s="1" t="s">
        <v>172</v>
      </c>
    </row>
    <row r="46" spans="1:7" ht="33.75">
      <c r="A46" s="1" t="s">
        <v>73</v>
      </c>
      <c r="B46" s="5">
        <v>5471</v>
      </c>
      <c r="C46" s="6">
        <v>43434</v>
      </c>
      <c r="D46" s="3">
        <v>8911</v>
      </c>
      <c r="E46" s="1" t="s">
        <v>176</v>
      </c>
      <c r="F46" s="1" t="s">
        <v>177</v>
      </c>
      <c r="G46" s="1" t="s">
        <v>178</v>
      </c>
    </row>
    <row r="47" spans="1:7" ht="33.75">
      <c r="A47" s="1" t="s">
        <v>73</v>
      </c>
      <c r="B47" s="5">
        <v>5472</v>
      </c>
      <c r="C47" s="6">
        <v>43434</v>
      </c>
      <c r="D47" s="3">
        <v>8068</v>
      </c>
      <c r="E47" s="1" t="s">
        <v>176</v>
      </c>
      <c r="F47" s="1" t="s">
        <v>177</v>
      </c>
      <c r="G47" s="1" t="s">
        <v>78</v>
      </c>
    </row>
    <row r="48" spans="1:7" ht="33.75">
      <c r="A48" s="1" t="s">
        <v>73</v>
      </c>
      <c r="B48" s="5">
        <v>5473</v>
      </c>
      <c r="C48" s="6">
        <v>43434</v>
      </c>
      <c r="D48" s="3">
        <v>33625</v>
      </c>
      <c r="E48" s="1" t="s">
        <v>176</v>
      </c>
      <c r="F48" s="1" t="s">
        <v>177</v>
      </c>
      <c r="G48" s="1" t="s">
        <v>78</v>
      </c>
    </row>
    <row r="49" spans="1:7" ht="33.75">
      <c r="A49" s="1" t="s">
        <v>73</v>
      </c>
      <c r="B49" s="5">
        <v>5474</v>
      </c>
      <c r="C49" s="6">
        <v>43434</v>
      </c>
      <c r="D49" s="3">
        <v>30946.46</v>
      </c>
      <c r="E49" s="1" t="s">
        <v>176</v>
      </c>
      <c r="F49" s="1" t="s">
        <v>177</v>
      </c>
      <c r="G49" s="1" t="s">
        <v>169</v>
      </c>
    </row>
    <row r="50" spans="1:7" ht="33.75">
      <c r="A50" s="1" t="s">
        <v>73</v>
      </c>
      <c r="B50" s="5">
        <v>5475</v>
      </c>
      <c r="C50" s="6">
        <v>43434</v>
      </c>
      <c r="D50" s="3">
        <v>4355</v>
      </c>
      <c r="E50" s="1" t="s">
        <v>176</v>
      </c>
      <c r="F50" s="1" t="s">
        <v>177</v>
      </c>
      <c r="G50" s="1" t="s">
        <v>178</v>
      </c>
    </row>
    <row r="51" spans="1:7" ht="22.5">
      <c r="A51" s="1" t="s">
        <v>73</v>
      </c>
      <c r="B51" s="5">
        <v>5476</v>
      </c>
      <c r="C51" s="6">
        <v>43434</v>
      </c>
      <c r="D51" s="3">
        <v>42656</v>
      </c>
      <c r="E51" s="1" t="s">
        <v>74</v>
      </c>
      <c r="F51" s="1" t="s">
        <v>179</v>
      </c>
      <c r="G51" s="1" t="s">
        <v>178</v>
      </c>
    </row>
    <row r="52" spans="1:7" ht="22.5">
      <c r="A52" s="1" t="s">
        <v>73</v>
      </c>
      <c r="B52" s="5">
        <v>5477</v>
      </c>
      <c r="C52" s="6">
        <v>43434</v>
      </c>
      <c r="D52" s="3">
        <v>24400</v>
      </c>
      <c r="E52" s="1" t="s">
        <v>74</v>
      </c>
      <c r="F52" s="1" t="s">
        <v>180</v>
      </c>
      <c r="G52" s="1" t="s">
        <v>78</v>
      </c>
    </row>
    <row r="53" spans="1:7" ht="22.5">
      <c r="A53" s="1" t="s">
        <v>73</v>
      </c>
      <c r="B53" s="5">
        <v>5478</v>
      </c>
      <c r="C53" s="6">
        <v>43434</v>
      </c>
      <c r="D53" s="3">
        <v>16393</v>
      </c>
      <c r="E53" s="1" t="s">
        <v>74</v>
      </c>
      <c r="F53" s="1" t="s">
        <v>180</v>
      </c>
      <c r="G53" s="1" t="s">
        <v>78</v>
      </c>
    </row>
    <row r="54" spans="1:7" ht="22.5">
      <c r="A54" s="1" t="s">
        <v>73</v>
      </c>
      <c r="B54" s="5">
        <v>5479</v>
      </c>
      <c r="C54" s="6">
        <v>43434</v>
      </c>
      <c r="D54" s="3">
        <v>50271.84</v>
      </c>
      <c r="E54" s="1" t="s">
        <v>74</v>
      </c>
      <c r="F54" s="1" t="s">
        <v>179</v>
      </c>
      <c r="G54" s="1" t="s">
        <v>169</v>
      </c>
    </row>
    <row r="55" spans="1:7" ht="22.5">
      <c r="A55" s="1" t="s">
        <v>73</v>
      </c>
      <c r="B55" s="5">
        <v>5505</v>
      </c>
      <c r="C55" s="6">
        <v>43438</v>
      </c>
      <c r="D55" s="3">
        <v>24600</v>
      </c>
      <c r="E55" s="1" t="s">
        <v>74</v>
      </c>
      <c r="F55" s="1" t="s">
        <v>179</v>
      </c>
      <c r="G55" s="1" t="s">
        <v>78</v>
      </c>
    </row>
    <row r="56" spans="1:7" ht="22.5">
      <c r="A56" s="1" t="s">
        <v>73</v>
      </c>
      <c r="B56" s="5">
        <v>5506</v>
      </c>
      <c r="C56" s="6">
        <v>43438</v>
      </c>
      <c r="D56" s="3">
        <v>14400</v>
      </c>
      <c r="E56" s="1" t="s">
        <v>74</v>
      </c>
      <c r="F56" s="1" t="s">
        <v>179</v>
      </c>
      <c r="G56" s="1" t="s">
        <v>78</v>
      </c>
    </row>
    <row r="57" spans="2:4" ht="11.25">
      <c r="B57" s="5"/>
      <c r="C57" s="6"/>
      <c r="D57" s="2">
        <f>SUM(D16:D56)</f>
        <v>829632.82</v>
      </c>
    </row>
    <row r="58" spans="2:4" ht="11.25">
      <c r="B58" s="5"/>
      <c r="C58" s="6"/>
      <c r="D58" s="2"/>
    </row>
    <row r="59" spans="1:7" ht="22.5">
      <c r="A59" s="4" t="s">
        <v>198</v>
      </c>
      <c r="B59" s="4" t="s">
        <v>205</v>
      </c>
      <c r="C59" s="4" t="s">
        <v>1</v>
      </c>
      <c r="D59" s="4" t="s">
        <v>190</v>
      </c>
      <c r="E59" s="4" t="s">
        <v>2</v>
      </c>
      <c r="F59" s="4" t="s">
        <v>191</v>
      </c>
      <c r="G59" s="4" t="s">
        <v>192</v>
      </c>
    </row>
    <row r="60" spans="1:7" ht="45">
      <c r="A60" s="1" t="s">
        <v>94</v>
      </c>
      <c r="B60" s="5">
        <v>729</v>
      </c>
      <c r="C60" s="6">
        <v>43150</v>
      </c>
      <c r="D60" s="3">
        <v>58501.73</v>
      </c>
      <c r="E60" s="1" t="s">
        <v>95</v>
      </c>
      <c r="F60" s="1" t="s">
        <v>96</v>
      </c>
      <c r="G60" s="1" t="s">
        <v>97</v>
      </c>
    </row>
    <row r="61" spans="1:7" ht="33.75">
      <c r="A61" s="1" t="s">
        <v>94</v>
      </c>
      <c r="B61" s="5">
        <v>1664</v>
      </c>
      <c r="C61" s="6">
        <v>43202</v>
      </c>
      <c r="D61" s="3">
        <v>25000</v>
      </c>
      <c r="E61" s="1" t="s">
        <v>18</v>
      </c>
      <c r="F61" s="1" t="s">
        <v>193</v>
      </c>
      <c r="G61" s="1" t="s">
        <v>194</v>
      </c>
    </row>
    <row r="62" spans="1:7" ht="45">
      <c r="A62" s="1" t="s">
        <v>94</v>
      </c>
      <c r="B62" s="5">
        <v>3634</v>
      </c>
      <c r="C62" s="6">
        <v>43312</v>
      </c>
      <c r="D62" s="3">
        <v>58501.73</v>
      </c>
      <c r="E62" s="1" t="s">
        <v>95</v>
      </c>
      <c r="F62" s="1" t="s">
        <v>138</v>
      </c>
      <c r="G62" s="1" t="s">
        <v>139</v>
      </c>
    </row>
    <row r="63" spans="1:7" ht="22.5">
      <c r="A63" s="1" t="s">
        <v>94</v>
      </c>
      <c r="B63" s="5">
        <v>4467</v>
      </c>
      <c r="C63" s="6">
        <v>43375</v>
      </c>
      <c r="D63" s="3">
        <v>28000</v>
      </c>
      <c r="E63" s="1" t="s">
        <v>32</v>
      </c>
      <c r="F63" s="1" t="s">
        <v>150</v>
      </c>
      <c r="G63" s="1" t="s">
        <v>151</v>
      </c>
    </row>
    <row r="64" spans="2:4" ht="11.25">
      <c r="B64" s="5"/>
      <c r="C64" s="6"/>
      <c r="D64" s="2">
        <f>SUM(D60:D63)</f>
        <v>170003.46000000002</v>
      </c>
    </row>
    <row r="65" spans="2:4" ht="11.25">
      <c r="B65" s="5"/>
      <c r="C65" s="6"/>
      <c r="D65" s="2"/>
    </row>
    <row r="66" spans="1:7" ht="22.5">
      <c r="A66" s="4" t="s">
        <v>198</v>
      </c>
      <c r="B66" s="4" t="s">
        <v>205</v>
      </c>
      <c r="C66" s="4" t="s">
        <v>1</v>
      </c>
      <c r="D66" s="4" t="s">
        <v>190</v>
      </c>
      <c r="E66" s="4" t="s">
        <v>2</v>
      </c>
      <c r="F66" s="4" t="s">
        <v>191</v>
      </c>
      <c r="G66" s="4" t="s">
        <v>192</v>
      </c>
    </row>
    <row r="67" spans="1:7" ht="33.75">
      <c r="A67" s="1" t="s">
        <v>3</v>
      </c>
      <c r="B67" s="5">
        <v>6</v>
      </c>
      <c r="C67" s="6">
        <v>43117</v>
      </c>
      <c r="D67" s="3">
        <v>2000</v>
      </c>
      <c r="E67" s="1" t="s">
        <v>208</v>
      </c>
      <c r="F67" s="1" t="s">
        <v>4</v>
      </c>
      <c r="G67" s="1" t="s">
        <v>5</v>
      </c>
    </row>
    <row r="68" spans="1:7" ht="33.75">
      <c r="A68" s="1" t="s">
        <v>3</v>
      </c>
      <c r="B68" s="5">
        <v>525</v>
      </c>
      <c r="C68" s="6">
        <v>43132</v>
      </c>
      <c r="D68" s="3">
        <v>2042</v>
      </c>
      <c r="E68" s="1" t="s">
        <v>46</v>
      </c>
      <c r="F68" s="1" t="s">
        <v>47</v>
      </c>
      <c r="G68" s="1" t="s">
        <v>5</v>
      </c>
    </row>
    <row r="69" spans="1:7" ht="33.75">
      <c r="A69" s="1" t="s">
        <v>3</v>
      </c>
      <c r="B69" s="5">
        <v>526</v>
      </c>
      <c r="C69" s="6">
        <v>43132</v>
      </c>
      <c r="D69" s="3">
        <v>42942.75</v>
      </c>
      <c r="E69" s="1" t="s">
        <v>18</v>
      </c>
      <c r="F69" s="1" t="s">
        <v>48</v>
      </c>
      <c r="G69" s="1" t="s">
        <v>49</v>
      </c>
    </row>
    <row r="70" spans="1:7" ht="22.5">
      <c r="A70" s="1" t="s">
        <v>3</v>
      </c>
      <c r="B70" s="5">
        <v>527</v>
      </c>
      <c r="C70" s="6">
        <v>43132</v>
      </c>
      <c r="D70" s="3">
        <v>423.12</v>
      </c>
      <c r="E70" s="1" t="s">
        <v>50</v>
      </c>
      <c r="F70" s="1" t="s">
        <v>51</v>
      </c>
      <c r="G70" s="1" t="s">
        <v>5</v>
      </c>
    </row>
    <row r="71" spans="1:7" ht="22.5">
      <c r="A71" s="1" t="s">
        <v>3</v>
      </c>
      <c r="B71" s="5">
        <v>529</v>
      </c>
      <c r="C71" s="6">
        <v>43132</v>
      </c>
      <c r="D71" s="3">
        <v>1000</v>
      </c>
      <c r="E71" s="1" t="s">
        <v>39</v>
      </c>
      <c r="F71" s="1" t="s">
        <v>52</v>
      </c>
      <c r="G71" s="1" t="s">
        <v>53</v>
      </c>
    </row>
    <row r="72" spans="1:7" ht="22.5">
      <c r="A72" s="1" t="s">
        <v>3</v>
      </c>
      <c r="B72" s="5">
        <v>538</v>
      </c>
      <c r="C72" s="6">
        <v>43132</v>
      </c>
      <c r="D72" s="3">
        <v>6178.16</v>
      </c>
      <c r="E72" s="1" t="s">
        <v>58</v>
      </c>
      <c r="F72" s="1" t="s">
        <v>59</v>
      </c>
      <c r="G72" s="1" t="s">
        <v>49</v>
      </c>
    </row>
    <row r="73" spans="1:7" ht="33.75">
      <c r="A73" s="1" t="s">
        <v>3</v>
      </c>
      <c r="B73" s="5">
        <v>622</v>
      </c>
      <c r="C73" s="6">
        <v>43137</v>
      </c>
      <c r="D73" s="3">
        <v>1039.5</v>
      </c>
      <c r="E73" s="1" t="s">
        <v>13</v>
      </c>
      <c r="F73" s="1" t="s">
        <v>91</v>
      </c>
      <c r="G73" s="1" t="s">
        <v>5</v>
      </c>
    </row>
    <row r="74" spans="1:7" ht="33.75">
      <c r="A74" s="1" t="s">
        <v>3</v>
      </c>
      <c r="B74" s="5">
        <v>1072</v>
      </c>
      <c r="C74" s="6">
        <v>43154</v>
      </c>
      <c r="D74" s="3">
        <v>6500</v>
      </c>
      <c r="E74" s="1" t="s">
        <v>33</v>
      </c>
      <c r="F74" s="1" t="s">
        <v>98</v>
      </c>
      <c r="G74" s="1" t="s">
        <v>5</v>
      </c>
    </row>
    <row r="75" spans="1:7" ht="22.5">
      <c r="A75" s="1" t="s">
        <v>3</v>
      </c>
      <c r="B75" s="5">
        <v>1077</v>
      </c>
      <c r="C75" s="6">
        <v>43157</v>
      </c>
      <c r="D75" s="3">
        <v>7000</v>
      </c>
      <c r="E75" s="1" t="s">
        <v>100</v>
      </c>
      <c r="F75" s="1" t="s">
        <v>101</v>
      </c>
      <c r="G75" s="1" t="s">
        <v>102</v>
      </c>
    </row>
    <row r="76" spans="1:7" ht="33.75">
      <c r="A76" s="1" t="s">
        <v>3</v>
      </c>
      <c r="B76" s="5">
        <v>1532</v>
      </c>
      <c r="C76" s="6">
        <v>43182</v>
      </c>
      <c r="D76" s="3">
        <v>7430.12</v>
      </c>
      <c r="E76" s="1" t="s">
        <v>113</v>
      </c>
      <c r="F76" s="1" t="s">
        <v>114</v>
      </c>
      <c r="G76" s="1" t="s">
        <v>49</v>
      </c>
    </row>
    <row r="77" spans="1:7" ht="22.5">
      <c r="A77" s="1" t="s">
        <v>3</v>
      </c>
      <c r="B77" s="5">
        <v>1616</v>
      </c>
      <c r="C77" s="6">
        <v>43194</v>
      </c>
      <c r="D77" s="3">
        <v>5925.16</v>
      </c>
      <c r="E77" s="1" t="s">
        <v>115</v>
      </c>
      <c r="F77" s="1" t="s">
        <v>116</v>
      </c>
      <c r="G77" s="1" t="s">
        <v>49</v>
      </c>
    </row>
    <row r="78" spans="1:7" ht="45">
      <c r="A78" s="1" t="s">
        <v>3</v>
      </c>
      <c r="B78" s="5">
        <v>2674</v>
      </c>
      <c r="C78" s="6">
        <v>43265</v>
      </c>
      <c r="D78" s="3">
        <v>1000</v>
      </c>
      <c r="E78" s="1" t="s">
        <v>39</v>
      </c>
      <c r="F78" s="1" t="s">
        <v>129</v>
      </c>
      <c r="G78" s="1" t="s">
        <v>5</v>
      </c>
    </row>
    <row r="79" spans="1:7" ht="33.75">
      <c r="A79" s="1" t="s">
        <v>3</v>
      </c>
      <c r="B79" s="5">
        <v>3567</v>
      </c>
      <c r="C79" s="6">
        <v>43305</v>
      </c>
      <c r="D79" s="3">
        <v>2000</v>
      </c>
      <c r="E79" s="1" t="s">
        <v>100</v>
      </c>
      <c r="F79" s="1" t="s">
        <v>133</v>
      </c>
      <c r="G79" s="1" t="s">
        <v>134</v>
      </c>
    </row>
    <row r="80" spans="1:7" ht="45">
      <c r="A80" s="1" t="s">
        <v>3</v>
      </c>
      <c r="B80" s="5">
        <v>4101</v>
      </c>
      <c r="C80" s="6">
        <v>43353</v>
      </c>
      <c r="D80" s="3">
        <v>50000</v>
      </c>
      <c r="E80" s="1" t="s">
        <v>100</v>
      </c>
      <c r="F80" s="1" t="s">
        <v>207</v>
      </c>
      <c r="G80" s="1" t="s">
        <v>143</v>
      </c>
    </row>
    <row r="81" spans="1:7" ht="22.5">
      <c r="A81" s="1" t="s">
        <v>3</v>
      </c>
      <c r="B81" s="5">
        <v>4563</v>
      </c>
      <c r="C81" s="6">
        <v>43388</v>
      </c>
      <c r="D81" s="3">
        <v>35803.57</v>
      </c>
      <c r="E81" s="1" t="s">
        <v>20</v>
      </c>
      <c r="F81" s="1" t="s">
        <v>154</v>
      </c>
      <c r="G81" s="1" t="s">
        <v>49</v>
      </c>
    </row>
    <row r="82" spans="1:7" ht="22.5">
      <c r="A82" s="1" t="s">
        <v>3</v>
      </c>
      <c r="B82" s="5">
        <v>4564</v>
      </c>
      <c r="C82" s="6">
        <v>43388</v>
      </c>
      <c r="D82" s="3">
        <v>21654.82</v>
      </c>
      <c r="E82" s="1" t="s">
        <v>20</v>
      </c>
      <c r="F82" s="1" t="s">
        <v>155</v>
      </c>
      <c r="G82" s="1" t="s">
        <v>49</v>
      </c>
    </row>
    <row r="83" spans="1:7" ht="22.5">
      <c r="A83" s="1" t="s">
        <v>3</v>
      </c>
      <c r="B83" s="5">
        <v>4860</v>
      </c>
      <c r="C83" s="6">
        <v>43395</v>
      </c>
      <c r="D83" s="3">
        <v>2000</v>
      </c>
      <c r="E83" s="1" t="s">
        <v>157</v>
      </c>
      <c r="F83" s="1" t="s">
        <v>158</v>
      </c>
      <c r="G83" s="1" t="s">
        <v>5</v>
      </c>
    </row>
    <row r="84" spans="1:7" ht="22.5">
      <c r="A84" s="1" t="s">
        <v>3</v>
      </c>
      <c r="B84" s="5">
        <v>4975</v>
      </c>
      <c r="C84" s="6">
        <v>43404</v>
      </c>
      <c r="D84" s="3">
        <v>17754.36</v>
      </c>
      <c r="E84" s="1" t="s">
        <v>27</v>
      </c>
      <c r="F84" s="1" t="s">
        <v>154</v>
      </c>
      <c r="G84" s="1" t="s">
        <v>49</v>
      </c>
    </row>
    <row r="85" spans="1:7" ht="22.5">
      <c r="A85" s="1" t="s">
        <v>3</v>
      </c>
      <c r="B85" s="5">
        <v>5929</v>
      </c>
      <c r="C85" s="6">
        <v>43451</v>
      </c>
      <c r="D85" s="3">
        <v>7000</v>
      </c>
      <c r="E85" s="1" t="s">
        <v>185</v>
      </c>
      <c r="F85" s="1" t="s">
        <v>186</v>
      </c>
      <c r="G85" s="1" t="s">
        <v>187</v>
      </c>
    </row>
    <row r="86" spans="2:4" ht="11.25">
      <c r="B86" s="5"/>
      <c r="C86" s="6"/>
      <c r="D86" s="2">
        <f>SUM(D67:D85)</f>
        <v>219693.56</v>
      </c>
    </row>
    <row r="87" spans="2:4" ht="11.25">
      <c r="B87" s="5"/>
      <c r="C87" s="6"/>
      <c r="D87" s="2"/>
    </row>
    <row r="88" spans="1:7" ht="11.25">
      <c r="A88" s="8"/>
      <c r="B88" s="9"/>
      <c r="C88" s="9"/>
      <c r="D88" s="9"/>
      <c r="E88" s="9"/>
      <c r="F88" s="9"/>
      <c r="G88" s="10"/>
    </row>
    <row r="89" spans="1:7" ht="18">
      <c r="A89" s="11" t="s">
        <v>201</v>
      </c>
      <c r="B89" s="12"/>
      <c r="C89" s="12"/>
      <c r="D89" s="12"/>
      <c r="E89" s="12"/>
      <c r="F89" s="12"/>
      <c r="G89" s="13"/>
    </row>
    <row r="90" spans="1:7" ht="22.5">
      <c r="A90" s="4" t="s">
        <v>198</v>
      </c>
      <c r="B90" s="4" t="s">
        <v>205</v>
      </c>
      <c r="C90" s="4" t="s">
        <v>1</v>
      </c>
      <c r="D90" s="4" t="s">
        <v>190</v>
      </c>
      <c r="E90" s="4" t="s">
        <v>2</v>
      </c>
      <c r="F90" s="4" t="s">
        <v>191</v>
      </c>
      <c r="G90" s="4" t="s">
        <v>192</v>
      </c>
    </row>
    <row r="91" spans="1:7" ht="33.75">
      <c r="A91" s="1" t="s">
        <v>107</v>
      </c>
      <c r="B91" s="5">
        <v>1236</v>
      </c>
      <c r="C91" s="6">
        <v>43174</v>
      </c>
      <c r="D91" s="3">
        <v>10000</v>
      </c>
      <c r="E91" s="1" t="s">
        <v>14</v>
      </c>
      <c r="F91" s="1" t="s">
        <v>108</v>
      </c>
      <c r="G91" s="1" t="s">
        <v>109</v>
      </c>
    </row>
    <row r="92" spans="1:7" ht="45">
      <c r="A92" s="1" t="s">
        <v>107</v>
      </c>
      <c r="B92" s="5">
        <v>2211</v>
      </c>
      <c r="C92" s="6">
        <v>43238</v>
      </c>
      <c r="D92" s="3">
        <v>10000</v>
      </c>
      <c r="E92" s="1" t="s">
        <v>14</v>
      </c>
      <c r="F92" s="1" t="s">
        <v>127</v>
      </c>
      <c r="G92" s="1" t="s">
        <v>128</v>
      </c>
    </row>
    <row r="93" spans="2:4" ht="11.25">
      <c r="B93" s="5"/>
      <c r="C93" s="6"/>
      <c r="D93" s="2">
        <f>SUM(D91:D92)</f>
        <v>20000</v>
      </c>
    </row>
    <row r="94" spans="1:7" ht="11.25">
      <c r="A94" s="8"/>
      <c r="B94" s="9"/>
      <c r="C94" s="9"/>
      <c r="D94" s="9"/>
      <c r="E94" s="9"/>
      <c r="F94" s="9"/>
      <c r="G94" s="10"/>
    </row>
    <row r="95" spans="1:7" ht="18">
      <c r="A95" s="11" t="s">
        <v>203</v>
      </c>
      <c r="B95" s="12"/>
      <c r="C95" s="12"/>
      <c r="D95" s="12"/>
      <c r="E95" s="12"/>
      <c r="F95" s="12"/>
      <c r="G95" s="13"/>
    </row>
    <row r="96" spans="1:7" ht="22.5">
      <c r="A96" s="4" t="s">
        <v>198</v>
      </c>
      <c r="B96" s="4" t="s">
        <v>205</v>
      </c>
      <c r="C96" s="4" t="s">
        <v>1</v>
      </c>
      <c r="D96" s="4" t="s">
        <v>190</v>
      </c>
      <c r="E96" s="4" t="s">
        <v>2</v>
      </c>
      <c r="F96" s="4" t="s">
        <v>191</v>
      </c>
      <c r="G96" s="4" t="s">
        <v>192</v>
      </c>
    </row>
    <row r="97" spans="1:7" ht="22.5">
      <c r="A97" s="1" t="s">
        <v>6</v>
      </c>
      <c r="B97" s="5">
        <v>16</v>
      </c>
      <c r="C97" s="6">
        <v>43117</v>
      </c>
      <c r="D97" s="3">
        <v>6190</v>
      </c>
      <c r="E97" s="1" t="s">
        <v>7</v>
      </c>
      <c r="F97" s="1" t="s">
        <v>8</v>
      </c>
      <c r="G97" s="1" t="s">
        <v>9</v>
      </c>
    </row>
    <row r="98" spans="1:7" ht="22.5">
      <c r="A98" s="1" t="s">
        <v>6</v>
      </c>
      <c r="B98" s="5">
        <v>17</v>
      </c>
      <c r="C98" s="6">
        <v>43117</v>
      </c>
      <c r="D98" s="3">
        <v>3997</v>
      </c>
      <c r="E98" s="1" t="s">
        <v>10</v>
      </c>
      <c r="F98" s="1" t="s">
        <v>8</v>
      </c>
      <c r="G98" s="1" t="s">
        <v>9</v>
      </c>
    </row>
    <row r="99" spans="1:7" ht="22.5">
      <c r="A99" s="1" t="s">
        <v>6</v>
      </c>
      <c r="B99" s="5">
        <v>18</v>
      </c>
      <c r="C99" s="6">
        <v>43117</v>
      </c>
      <c r="D99" s="3">
        <v>3688</v>
      </c>
      <c r="E99" s="1" t="s">
        <v>11</v>
      </c>
      <c r="F99" s="1" t="s">
        <v>8</v>
      </c>
      <c r="G99" s="1" t="s">
        <v>9</v>
      </c>
    </row>
    <row r="100" spans="1:7" ht="22.5">
      <c r="A100" s="1" t="s">
        <v>6</v>
      </c>
      <c r="B100" s="5">
        <v>19</v>
      </c>
      <c r="C100" s="6">
        <v>43117</v>
      </c>
      <c r="D100" s="3">
        <v>3491</v>
      </c>
      <c r="E100" s="1" t="s">
        <v>12</v>
      </c>
      <c r="F100" s="1" t="s">
        <v>8</v>
      </c>
      <c r="G100" s="1" t="s">
        <v>9</v>
      </c>
    </row>
    <row r="101" spans="1:7" ht="22.5">
      <c r="A101" s="1" t="s">
        <v>6</v>
      </c>
      <c r="B101" s="5">
        <v>20</v>
      </c>
      <c r="C101" s="6">
        <v>43117</v>
      </c>
      <c r="D101" s="3">
        <v>2773</v>
      </c>
      <c r="E101" s="1" t="s">
        <v>13</v>
      </c>
      <c r="F101" s="1" t="s">
        <v>8</v>
      </c>
      <c r="G101" s="1" t="s">
        <v>9</v>
      </c>
    </row>
    <row r="102" spans="1:7" ht="22.5">
      <c r="A102" s="1" t="s">
        <v>6</v>
      </c>
      <c r="B102" s="5">
        <v>21</v>
      </c>
      <c r="C102" s="6">
        <v>43117</v>
      </c>
      <c r="D102" s="3">
        <v>2688</v>
      </c>
      <c r="E102" s="1" t="s">
        <v>14</v>
      </c>
      <c r="F102" s="1" t="s">
        <v>8</v>
      </c>
      <c r="G102" s="1" t="s">
        <v>9</v>
      </c>
    </row>
    <row r="103" spans="1:7" ht="22.5">
      <c r="A103" s="1" t="s">
        <v>6</v>
      </c>
      <c r="B103" s="5">
        <v>22</v>
      </c>
      <c r="C103" s="6">
        <v>43117</v>
      </c>
      <c r="D103" s="3">
        <v>2686</v>
      </c>
      <c r="E103" s="1" t="s">
        <v>15</v>
      </c>
      <c r="F103" s="1" t="s">
        <v>8</v>
      </c>
      <c r="G103" s="1" t="s">
        <v>9</v>
      </c>
    </row>
    <row r="104" spans="1:7" ht="22.5">
      <c r="A104" s="1" t="s">
        <v>6</v>
      </c>
      <c r="B104" s="5">
        <v>23</v>
      </c>
      <c r="C104" s="6">
        <v>43117</v>
      </c>
      <c r="D104" s="3">
        <v>2275</v>
      </c>
      <c r="E104" s="1" t="s">
        <v>16</v>
      </c>
      <c r="F104" s="1" t="s">
        <v>8</v>
      </c>
      <c r="G104" s="1" t="s">
        <v>9</v>
      </c>
    </row>
    <row r="105" spans="1:7" ht="22.5">
      <c r="A105" s="1" t="s">
        <v>6</v>
      </c>
      <c r="B105" s="5">
        <v>24</v>
      </c>
      <c r="C105" s="6">
        <v>43117</v>
      </c>
      <c r="D105" s="3">
        <v>2109</v>
      </c>
      <c r="E105" s="1" t="s">
        <v>17</v>
      </c>
      <c r="F105" s="1" t="s">
        <v>8</v>
      </c>
      <c r="G105" s="1" t="s">
        <v>9</v>
      </c>
    </row>
    <row r="106" spans="1:7" ht="22.5">
      <c r="A106" s="1" t="s">
        <v>6</v>
      </c>
      <c r="B106" s="5">
        <v>25</v>
      </c>
      <c r="C106" s="6">
        <v>43117</v>
      </c>
      <c r="D106" s="3">
        <v>2020</v>
      </c>
      <c r="E106" s="1" t="s">
        <v>18</v>
      </c>
      <c r="F106" s="1" t="s">
        <v>8</v>
      </c>
      <c r="G106" s="1" t="s">
        <v>9</v>
      </c>
    </row>
    <row r="107" spans="1:7" ht="22.5">
      <c r="A107" s="1" t="s">
        <v>6</v>
      </c>
      <c r="B107" s="5">
        <v>26</v>
      </c>
      <c r="C107" s="6">
        <v>43117</v>
      </c>
      <c r="D107" s="3">
        <v>1834</v>
      </c>
      <c r="E107" s="1" t="s">
        <v>19</v>
      </c>
      <c r="F107" s="1" t="s">
        <v>8</v>
      </c>
      <c r="G107" s="1" t="s">
        <v>9</v>
      </c>
    </row>
    <row r="108" spans="1:7" ht="22.5">
      <c r="A108" s="1" t="s">
        <v>6</v>
      </c>
      <c r="B108" s="5">
        <v>27</v>
      </c>
      <c r="C108" s="6">
        <v>43117</v>
      </c>
      <c r="D108" s="3">
        <v>1806</v>
      </c>
      <c r="E108" s="1" t="s">
        <v>20</v>
      </c>
      <c r="F108" s="1" t="s">
        <v>8</v>
      </c>
      <c r="G108" s="1" t="s">
        <v>9</v>
      </c>
    </row>
    <row r="109" spans="1:7" ht="22.5">
      <c r="A109" s="1" t="s">
        <v>6</v>
      </c>
      <c r="B109" s="5">
        <v>28</v>
      </c>
      <c r="C109" s="6">
        <v>43117</v>
      </c>
      <c r="D109" s="3">
        <v>1455</v>
      </c>
      <c r="E109" s="1" t="s">
        <v>21</v>
      </c>
      <c r="F109" s="1" t="s">
        <v>8</v>
      </c>
      <c r="G109" s="1" t="s">
        <v>9</v>
      </c>
    </row>
    <row r="110" spans="1:7" ht="22.5">
      <c r="A110" s="1" t="s">
        <v>6</v>
      </c>
      <c r="B110" s="5">
        <v>29</v>
      </c>
      <c r="C110" s="6">
        <v>43117</v>
      </c>
      <c r="D110" s="3">
        <v>1371</v>
      </c>
      <c r="E110" s="1" t="s">
        <v>22</v>
      </c>
      <c r="F110" s="1" t="s">
        <v>8</v>
      </c>
      <c r="G110" s="1" t="s">
        <v>9</v>
      </c>
    </row>
    <row r="111" spans="1:7" ht="22.5">
      <c r="A111" s="1" t="s">
        <v>6</v>
      </c>
      <c r="B111" s="5">
        <v>30</v>
      </c>
      <c r="C111" s="6">
        <v>43117</v>
      </c>
      <c r="D111" s="3">
        <v>1354</v>
      </c>
      <c r="E111" s="1" t="s">
        <v>23</v>
      </c>
      <c r="F111" s="1" t="s">
        <v>8</v>
      </c>
      <c r="G111" s="1" t="s">
        <v>9</v>
      </c>
    </row>
    <row r="112" spans="1:7" ht="22.5">
      <c r="A112" s="1" t="s">
        <v>6</v>
      </c>
      <c r="B112" s="5">
        <v>31</v>
      </c>
      <c r="C112" s="6">
        <v>43117</v>
      </c>
      <c r="D112" s="3">
        <v>1328</v>
      </c>
      <c r="E112" s="1" t="s">
        <v>24</v>
      </c>
      <c r="F112" s="1" t="s">
        <v>8</v>
      </c>
      <c r="G112" s="1" t="s">
        <v>9</v>
      </c>
    </row>
    <row r="113" spans="1:7" ht="22.5">
      <c r="A113" s="1" t="s">
        <v>6</v>
      </c>
      <c r="B113" s="5">
        <v>32</v>
      </c>
      <c r="C113" s="6">
        <v>43117</v>
      </c>
      <c r="D113" s="3">
        <v>1218</v>
      </c>
      <c r="E113" s="1" t="s">
        <v>25</v>
      </c>
      <c r="F113" s="1" t="s">
        <v>8</v>
      </c>
      <c r="G113" s="1" t="s">
        <v>9</v>
      </c>
    </row>
    <row r="114" spans="1:7" ht="22.5">
      <c r="A114" s="1" t="s">
        <v>6</v>
      </c>
      <c r="B114" s="5">
        <v>33</v>
      </c>
      <c r="C114" s="6">
        <v>43117</v>
      </c>
      <c r="D114" s="3">
        <v>1075</v>
      </c>
      <c r="E114" s="1" t="s">
        <v>26</v>
      </c>
      <c r="F114" s="1" t="s">
        <v>8</v>
      </c>
      <c r="G114" s="1" t="s">
        <v>9</v>
      </c>
    </row>
    <row r="115" spans="1:7" ht="22.5">
      <c r="A115" s="1" t="s">
        <v>6</v>
      </c>
      <c r="B115" s="5">
        <v>34</v>
      </c>
      <c r="C115" s="6">
        <v>43117</v>
      </c>
      <c r="D115" s="3">
        <v>949</v>
      </c>
      <c r="E115" s="1" t="s">
        <v>27</v>
      </c>
      <c r="F115" s="1" t="s">
        <v>8</v>
      </c>
      <c r="G115" s="1" t="s">
        <v>9</v>
      </c>
    </row>
    <row r="116" spans="1:7" ht="22.5">
      <c r="A116" s="1" t="s">
        <v>6</v>
      </c>
      <c r="B116" s="5">
        <v>35</v>
      </c>
      <c r="C116" s="6">
        <v>43117</v>
      </c>
      <c r="D116" s="3">
        <v>792</v>
      </c>
      <c r="E116" s="1" t="s">
        <v>28</v>
      </c>
      <c r="F116" s="1" t="s">
        <v>8</v>
      </c>
      <c r="G116" s="1" t="s">
        <v>9</v>
      </c>
    </row>
    <row r="117" spans="1:7" ht="22.5">
      <c r="A117" s="1" t="s">
        <v>6</v>
      </c>
      <c r="B117" s="5">
        <v>36</v>
      </c>
      <c r="C117" s="6">
        <v>43117</v>
      </c>
      <c r="D117" s="3">
        <v>783</v>
      </c>
      <c r="E117" s="1" t="s">
        <v>29</v>
      </c>
      <c r="F117" s="1" t="s">
        <v>8</v>
      </c>
      <c r="G117" s="1" t="s">
        <v>9</v>
      </c>
    </row>
    <row r="118" spans="1:7" ht="22.5">
      <c r="A118" s="1" t="s">
        <v>6</v>
      </c>
      <c r="B118" s="5">
        <v>37</v>
      </c>
      <c r="C118" s="6">
        <v>43117</v>
      </c>
      <c r="D118" s="3">
        <v>759</v>
      </c>
      <c r="E118" s="1" t="s">
        <v>30</v>
      </c>
      <c r="F118" s="1" t="s">
        <v>8</v>
      </c>
      <c r="G118" s="1" t="s">
        <v>9</v>
      </c>
    </row>
    <row r="119" spans="1:7" ht="22.5">
      <c r="A119" s="1" t="s">
        <v>6</v>
      </c>
      <c r="B119" s="5">
        <v>38</v>
      </c>
      <c r="C119" s="6">
        <v>43117</v>
      </c>
      <c r="D119" s="3">
        <v>675</v>
      </c>
      <c r="E119" s="1" t="s">
        <v>31</v>
      </c>
      <c r="F119" s="1" t="s">
        <v>8</v>
      </c>
      <c r="G119" s="1" t="s">
        <v>9</v>
      </c>
    </row>
    <row r="120" spans="1:7" ht="22.5">
      <c r="A120" s="1" t="s">
        <v>6</v>
      </c>
      <c r="B120" s="5">
        <v>39</v>
      </c>
      <c r="C120" s="6">
        <v>43117</v>
      </c>
      <c r="D120" s="3">
        <v>595</v>
      </c>
      <c r="E120" s="1" t="s">
        <v>32</v>
      </c>
      <c r="F120" s="1" t="s">
        <v>8</v>
      </c>
      <c r="G120" s="1" t="s">
        <v>9</v>
      </c>
    </row>
    <row r="121" spans="1:7" ht="22.5">
      <c r="A121" s="1" t="s">
        <v>6</v>
      </c>
      <c r="B121" s="5">
        <v>40</v>
      </c>
      <c r="C121" s="6">
        <v>43117</v>
      </c>
      <c r="D121" s="3">
        <v>508</v>
      </c>
      <c r="E121" s="1" t="s">
        <v>33</v>
      </c>
      <c r="F121" s="1" t="s">
        <v>8</v>
      </c>
      <c r="G121" s="1" t="s">
        <v>9</v>
      </c>
    </row>
    <row r="122" spans="1:7" ht="22.5">
      <c r="A122" s="1" t="s">
        <v>6</v>
      </c>
      <c r="B122" s="5">
        <v>41</v>
      </c>
      <c r="C122" s="6">
        <v>43117</v>
      </c>
      <c r="D122" s="3">
        <v>405</v>
      </c>
      <c r="E122" s="1" t="s">
        <v>34</v>
      </c>
      <c r="F122" s="1" t="s">
        <v>8</v>
      </c>
      <c r="G122" s="1" t="s">
        <v>9</v>
      </c>
    </row>
    <row r="123" spans="1:7" ht="22.5">
      <c r="A123" s="1" t="s">
        <v>6</v>
      </c>
      <c r="B123" s="5">
        <v>42</v>
      </c>
      <c r="C123" s="6">
        <v>43117</v>
      </c>
      <c r="D123" s="3">
        <v>309</v>
      </c>
      <c r="E123" s="1" t="s">
        <v>35</v>
      </c>
      <c r="F123" s="1" t="s">
        <v>8</v>
      </c>
      <c r="G123" s="1" t="s">
        <v>9</v>
      </c>
    </row>
    <row r="124" spans="1:7" ht="22.5">
      <c r="A124" s="1" t="s">
        <v>6</v>
      </c>
      <c r="B124" s="5">
        <v>43</v>
      </c>
      <c r="C124" s="6">
        <v>43117</v>
      </c>
      <c r="D124" s="3">
        <v>283</v>
      </c>
      <c r="E124" s="1" t="s">
        <v>36</v>
      </c>
      <c r="F124" s="1" t="s">
        <v>8</v>
      </c>
      <c r="G124" s="1" t="s">
        <v>9</v>
      </c>
    </row>
    <row r="125" spans="1:7" ht="22.5">
      <c r="A125" s="1" t="s">
        <v>6</v>
      </c>
      <c r="B125" s="5">
        <v>44</v>
      </c>
      <c r="C125" s="6">
        <v>43117</v>
      </c>
      <c r="D125" s="3">
        <v>208</v>
      </c>
      <c r="E125" s="1" t="s">
        <v>37</v>
      </c>
      <c r="F125" s="1" t="s">
        <v>8</v>
      </c>
      <c r="G125" s="1" t="s">
        <v>9</v>
      </c>
    </row>
    <row r="126" spans="1:7" ht="22.5">
      <c r="A126" s="1" t="s">
        <v>6</v>
      </c>
      <c r="B126" s="5">
        <v>45</v>
      </c>
      <c r="C126" s="6">
        <v>43117</v>
      </c>
      <c r="D126" s="3">
        <v>143</v>
      </c>
      <c r="E126" s="1" t="s">
        <v>38</v>
      </c>
      <c r="F126" s="1" t="s">
        <v>8</v>
      </c>
      <c r="G126" s="1" t="s">
        <v>9</v>
      </c>
    </row>
    <row r="127" spans="1:7" ht="22.5">
      <c r="A127" s="1" t="s">
        <v>6</v>
      </c>
      <c r="B127" s="5">
        <v>46</v>
      </c>
      <c r="C127" s="6">
        <v>43117</v>
      </c>
      <c r="D127" s="3">
        <v>134</v>
      </c>
      <c r="E127" s="1" t="s">
        <v>39</v>
      </c>
      <c r="F127" s="1" t="s">
        <v>8</v>
      </c>
      <c r="G127" s="1" t="s">
        <v>9</v>
      </c>
    </row>
    <row r="128" spans="1:7" ht="22.5">
      <c r="A128" s="1" t="s">
        <v>6</v>
      </c>
      <c r="B128" s="5">
        <v>47</v>
      </c>
      <c r="C128" s="6">
        <v>43117</v>
      </c>
      <c r="D128" s="3">
        <v>98</v>
      </c>
      <c r="E128" s="1" t="s">
        <v>40</v>
      </c>
      <c r="F128" s="1" t="s">
        <v>8</v>
      </c>
      <c r="G128" s="1" t="s">
        <v>9</v>
      </c>
    </row>
    <row r="129" spans="2:4" ht="11.25">
      <c r="B129" s="5"/>
      <c r="C129" s="6"/>
      <c r="D129" s="2">
        <f>SUM(D97:D128)</f>
        <v>49999</v>
      </c>
    </row>
    <row r="130" spans="1:7" ht="11.25">
      <c r="A130" s="8"/>
      <c r="B130" s="9"/>
      <c r="C130" s="9"/>
      <c r="D130" s="9"/>
      <c r="E130" s="9"/>
      <c r="F130" s="9"/>
      <c r="G130" s="10"/>
    </row>
    <row r="131" spans="1:7" ht="18">
      <c r="A131" s="11" t="s">
        <v>200</v>
      </c>
      <c r="B131" s="12"/>
      <c r="C131" s="12"/>
      <c r="D131" s="12"/>
      <c r="E131" s="12"/>
      <c r="F131" s="12"/>
      <c r="G131" s="13"/>
    </row>
    <row r="132" spans="1:7" ht="22.5">
      <c r="A132" s="4" t="s">
        <v>198</v>
      </c>
      <c r="B132" s="4" t="s">
        <v>205</v>
      </c>
      <c r="C132" s="4" t="s">
        <v>1</v>
      </c>
      <c r="D132" s="4" t="s">
        <v>190</v>
      </c>
      <c r="E132" s="4" t="s">
        <v>2</v>
      </c>
      <c r="F132" s="4" t="s">
        <v>191</v>
      </c>
      <c r="G132" s="4" t="s">
        <v>192</v>
      </c>
    </row>
    <row r="133" spans="1:7" ht="22.5">
      <c r="A133" s="1" t="s">
        <v>60</v>
      </c>
      <c r="B133" s="5">
        <v>544</v>
      </c>
      <c r="C133" s="6">
        <v>43133</v>
      </c>
      <c r="D133" s="3">
        <v>2715.82</v>
      </c>
      <c r="E133" s="1" t="s">
        <v>61</v>
      </c>
      <c r="F133" s="1" t="s">
        <v>62</v>
      </c>
      <c r="G133" s="1" t="s">
        <v>63</v>
      </c>
    </row>
    <row r="134" spans="1:7" ht="22.5">
      <c r="A134" s="1" t="s">
        <v>60</v>
      </c>
      <c r="B134" s="5">
        <v>545</v>
      </c>
      <c r="C134" s="6">
        <v>43133</v>
      </c>
      <c r="D134" s="3">
        <v>2826.68</v>
      </c>
      <c r="E134" s="1" t="s">
        <v>61</v>
      </c>
      <c r="F134" s="1" t="s">
        <v>62</v>
      </c>
      <c r="G134" s="1" t="s">
        <v>64</v>
      </c>
    </row>
    <row r="135" spans="1:7" ht="22.5">
      <c r="A135" s="1" t="s">
        <v>60</v>
      </c>
      <c r="B135" s="5">
        <v>546</v>
      </c>
      <c r="C135" s="6">
        <v>43133</v>
      </c>
      <c r="D135" s="3">
        <v>1314.42</v>
      </c>
      <c r="E135" s="1" t="s">
        <v>65</v>
      </c>
      <c r="F135" s="1" t="s">
        <v>62</v>
      </c>
      <c r="G135" s="1" t="s">
        <v>63</v>
      </c>
    </row>
    <row r="136" spans="1:7" ht="22.5">
      <c r="A136" s="1" t="s">
        <v>60</v>
      </c>
      <c r="B136" s="5">
        <v>547</v>
      </c>
      <c r="C136" s="6">
        <v>43133</v>
      </c>
      <c r="D136" s="3">
        <v>1368.08</v>
      </c>
      <c r="E136" s="1" t="s">
        <v>65</v>
      </c>
      <c r="F136" s="1" t="s">
        <v>62</v>
      </c>
      <c r="G136" s="1" t="s">
        <v>64</v>
      </c>
    </row>
    <row r="137" spans="1:7" ht="22.5">
      <c r="A137" s="1" t="s">
        <v>60</v>
      </c>
      <c r="B137" s="5">
        <v>548</v>
      </c>
      <c r="C137" s="6">
        <v>43133</v>
      </c>
      <c r="D137" s="3">
        <v>2329.9</v>
      </c>
      <c r="E137" s="1" t="s">
        <v>66</v>
      </c>
      <c r="F137" s="1" t="s">
        <v>62</v>
      </c>
      <c r="G137" s="1" t="s">
        <v>63</v>
      </c>
    </row>
    <row r="138" spans="1:7" ht="22.5">
      <c r="A138" s="1" t="s">
        <v>60</v>
      </c>
      <c r="B138" s="5">
        <v>549</v>
      </c>
      <c r="C138" s="6">
        <v>43133</v>
      </c>
      <c r="D138" s="3">
        <v>2424.99</v>
      </c>
      <c r="E138" s="1" t="s">
        <v>66</v>
      </c>
      <c r="F138" s="1" t="s">
        <v>62</v>
      </c>
      <c r="G138" s="1" t="s">
        <v>64</v>
      </c>
    </row>
    <row r="139" spans="1:7" ht="22.5">
      <c r="A139" s="1" t="s">
        <v>60</v>
      </c>
      <c r="B139" s="5">
        <v>550</v>
      </c>
      <c r="C139" s="6">
        <v>43133</v>
      </c>
      <c r="D139" s="3">
        <v>3126.42</v>
      </c>
      <c r="E139" s="1" t="s">
        <v>67</v>
      </c>
      <c r="F139" s="1" t="s">
        <v>62</v>
      </c>
      <c r="G139" s="1" t="s">
        <v>63</v>
      </c>
    </row>
    <row r="140" spans="1:7" ht="22.5">
      <c r="A140" s="1" t="s">
        <v>60</v>
      </c>
      <c r="B140" s="5">
        <v>551</v>
      </c>
      <c r="C140" s="6">
        <v>43133</v>
      </c>
      <c r="D140" s="3">
        <v>3254.02</v>
      </c>
      <c r="E140" s="1" t="s">
        <v>67</v>
      </c>
      <c r="F140" s="1" t="s">
        <v>62</v>
      </c>
      <c r="G140" s="1" t="s">
        <v>64</v>
      </c>
    </row>
    <row r="141" spans="1:7" ht="22.5">
      <c r="A141" s="1" t="s">
        <v>60</v>
      </c>
      <c r="B141" s="5">
        <v>552</v>
      </c>
      <c r="C141" s="6">
        <v>43133</v>
      </c>
      <c r="D141" s="3">
        <v>773.8</v>
      </c>
      <c r="E141" s="1" t="s">
        <v>20</v>
      </c>
      <c r="F141" s="1" t="s">
        <v>62</v>
      </c>
      <c r="G141" s="1" t="s">
        <v>63</v>
      </c>
    </row>
    <row r="142" spans="1:7" ht="22.5">
      <c r="A142" s="1" t="s">
        <v>60</v>
      </c>
      <c r="B142" s="5">
        <v>553</v>
      </c>
      <c r="C142" s="6">
        <v>43133</v>
      </c>
      <c r="D142" s="3">
        <v>805.38</v>
      </c>
      <c r="E142" s="1" t="s">
        <v>20</v>
      </c>
      <c r="F142" s="1" t="s">
        <v>62</v>
      </c>
      <c r="G142" s="1" t="s">
        <v>64</v>
      </c>
    </row>
    <row r="143" spans="1:7" ht="22.5">
      <c r="A143" s="1" t="s">
        <v>60</v>
      </c>
      <c r="B143" s="5">
        <v>554</v>
      </c>
      <c r="C143" s="6">
        <v>43133</v>
      </c>
      <c r="D143" s="3">
        <v>636.66</v>
      </c>
      <c r="E143" s="1" t="s">
        <v>68</v>
      </c>
      <c r="F143" s="1" t="s">
        <v>62</v>
      </c>
      <c r="G143" s="1" t="s">
        <v>63</v>
      </c>
    </row>
    <row r="144" spans="1:7" ht="22.5">
      <c r="A144" s="1" t="s">
        <v>60</v>
      </c>
      <c r="B144" s="5">
        <v>555</v>
      </c>
      <c r="C144" s="6">
        <v>43133</v>
      </c>
      <c r="D144" s="3">
        <v>662.65</v>
      </c>
      <c r="E144" s="1" t="s">
        <v>68</v>
      </c>
      <c r="F144" s="1" t="s">
        <v>62</v>
      </c>
      <c r="G144" s="1" t="s">
        <v>64</v>
      </c>
    </row>
    <row r="145" spans="1:7" ht="22.5">
      <c r="A145" s="1" t="s">
        <v>60</v>
      </c>
      <c r="B145" s="5">
        <v>557</v>
      </c>
      <c r="C145" s="6">
        <v>43133</v>
      </c>
      <c r="D145" s="3">
        <v>741.12</v>
      </c>
      <c r="E145" s="1" t="s">
        <v>33</v>
      </c>
      <c r="F145" s="1" t="s">
        <v>62</v>
      </c>
      <c r="G145" s="1" t="s">
        <v>63</v>
      </c>
    </row>
    <row r="146" spans="1:7" ht="22.5">
      <c r="A146" s="1" t="s">
        <v>60</v>
      </c>
      <c r="B146" s="5">
        <v>558</v>
      </c>
      <c r="C146" s="6">
        <v>43133</v>
      </c>
      <c r="D146" s="3">
        <v>771.38</v>
      </c>
      <c r="E146" s="1" t="s">
        <v>33</v>
      </c>
      <c r="F146" s="1" t="s">
        <v>62</v>
      </c>
      <c r="G146" s="1" t="s">
        <v>64</v>
      </c>
    </row>
    <row r="147" spans="1:7" ht="33.75">
      <c r="A147" s="1" t="s">
        <v>60</v>
      </c>
      <c r="B147" s="5">
        <v>559</v>
      </c>
      <c r="C147" s="6">
        <v>43133</v>
      </c>
      <c r="D147" s="3">
        <v>1347.5</v>
      </c>
      <c r="E147" s="1" t="s">
        <v>69</v>
      </c>
      <c r="F147" s="1" t="s">
        <v>62</v>
      </c>
      <c r="G147" s="1" t="s">
        <v>63</v>
      </c>
    </row>
    <row r="148" spans="1:7" ht="33.75">
      <c r="A148" s="1" t="s">
        <v>60</v>
      </c>
      <c r="B148" s="5">
        <v>560</v>
      </c>
      <c r="C148" s="6">
        <v>43133</v>
      </c>
      <c r="D148" s="3">
        <v>1402.5</v>
      </c>
      <c r="E148" s="1" t="s">
        <v>69</v>
      </c>
      <c r="F148" s="1" t="s">
        <v>62</v>
      </c>
      <c r="G148" s="1" t="s">
        <v>64</v>
      </c>
    </row>
    <row r="149" spans="1:7" ht="22.5">
      <c r="A149" s="1" t="s">
        <v>60</v>
      </c>
      <c r="B149" s="5">
        <v>561</v>
      </c>
      <c r="C149" s="6">
        <v>43133</v>
      </c>
      <c r="D149" s="3">
        <v>1295.14</v>
      </c>
      <c r="E149" s="1" t="s">
        <v>70</v>
      </c>
      <c r="F149" s="1" t="s">
        <v>62</v>
      </c>
      <c r="G149" s="1" t="s">
        <v>63</v>
      </c>
    </row>
    <row r="150" spans="1:7" ht="22.5">
      <c r="A150" s="1" t="s">
        <v>60</v>
      </c>
      <c r="B150" s="5">
        <v>562</v>
      </c>
      <c r="C150" s="6">
        <v>43133</v>
      </c>
      <c r="D150" s="3">
        <v>1348.02</v>
      </c>
      <c r="E150" s="1" t="s">
        <v>70</v>
      </c>
      <c r="F150" s="1" t="s">
        <v>62</v>
      </c>
      <c r="G150" s="1" t="s">
        <v>64</v>
      </c>
    </row>
    <row r="151" spans="1:7" ht="22.5">
      <c r="A151" s="1" t="s">
        <v>60</v>
      </c>
      <c r="B151" s="5">
        <v>579</v>
      </c>
      <c r="C151" s="6">
        <v>43136</v>
      </c>
      <c r="D151" s="3">
        <v>339.79</v>
      </c>
      <c r="E151" s="1" t="s">
        <v>50</v>
      </c>
      <c r="F151" s="1" t="s">
        <v>62</v>
      </c>
      <c r="G151" s="1" t="s">
        <v>63</v>
      </c>
    </row>
    <row r="152" spans="1:7" ht="22.5">
      <c r="A152" s="1" t="s">
        <v>60</v>
      </c>
      <c r="B152" s="5">
        <v>580</v>
      </c>
      <c r="C152" s="6">
        <v>43136</v>
      </c>
      <c r="D152" s="3">
        <v>353.65</v>
      </c>
      <c r="E152" s="1" t="s">
        <v>50</v>
      </c>
      <c r="F152" s="1" t="s">
        <v>62</v>
      </c>
      <c r="G152" s="1" t="s">
        <v>64</v>
      </c>
    </row>
    <row r="153" spans="1:7" ht="22.5">
      <c r="A153" s="1" t="s">
        <v>60</v>
      </c>
      <c r="B153" s="5">
        <v>581</v>
      </c>
      <c r="C153" s="6">
        <v>43136</v>
      </c>
      <c r="D153" s="3">
        <v>2327.55</v>
      </c>
      <c r="E153" s="1" t="s">
        <v>71</v>
      </c>
      <c r="F153" s="1" t="s">
        <v>62</v>
      </c>
      <c r="G153" s="1" t="s">
        <v>63</v>
      </c>
    </row>
    <row r="154" spans="1:7" ht="22.5">
      <c r="A154" s="1" t="s">
        <v>60</v>
      </c>
      <c r="B154" s="5">
        <v>582</v>
      </c>
      <c r="C154" s="6">
        <v>43136</v>
      </c>
      <c r="D154" s="3">
        <v>2422.56</v>
      </c>
      <c r="E154" s="1" t="s">
        <v>71</v>
      </c>
      <c r="F154" s="1" t="s">
        <v>62</v>
      </c>
      <c r="G154" s="1" t="s">
        <v>64</v>
      </c>
    </row>
    <row r="155" spans="1:7" ht="33.75">
      <c r="A155" s="1" t="s">
        <v>60</v>
      </c>
      <c r="B155" s="5">
        <v>583</v>
      </c>
      <c r="C155" s="6">
        <v>43136</v>
      </c>
      <c r="D155" s="3">
        <v>1501.85</v>
      </c>
      <c r="E155" s="1" t="s">
        <v>72</v>
      </c>
      <c r="F155" s="1" t="s">
        <v>62</v>
      </c>
      <c r="G155" s="1" t="s">
        <v>63</v>
      </c>
    </row>
    <row r="156" spans="1:7" ht="33.75">
      <c r="A156" s="1" t="s">
        <v>60</v>
      </c>
      <c r="B156" s="5">
        <v>584</v>
      </c>
      <c r="C156" s="6">
        <v>43136</v>
      </c>
      <c r="D156" s="3">
        <v>1563.15</v>
      </c>
      <c r="E156" s="1" t="s">
        <v>72</v>
      </c>
      <c r="F156" s="1" t="s">
        <v>62</v>
      </c>
      <c r="G156" s="1" t="s">
        <v>64</v>
      </c>
    </row>
    <row r="157" spans="1:7" ht="22.5">
      <c r="A157" s="1" t="s">
        <v>60</v>
      </c>
      <c r="B157" s="5">
        <v>659</v>
      </c>
      <c r="C157" s="6">
        <v>43140</v>
      </c>
      <c r="D157" s="3">
        <v>1012.1</v>
      </c>
      <c r="E157" s="1" t="s">
        <v>92</v>
      </c>
      <c r="F157" s="1" t="s">
        <v>62</v>
      </c>
      <c r="G157" s="1" t="s">
        <v>63</v>
      </c>
    </row>
    <row r="158" spans="1:7" ht="22.5">
      <c r="A158" s="1" t="s">
        <v>60</v>
      </c>
      <c r="B158" s="5">
        <v>660</v>
      </c>
      <c r="C158" s="6">
        <v>43140</v>
      </c>
      <c r="D158" s="3">
        <v>1050.4</v>
      </c>
      <c r="E158" s="1" t="s">
        <v>92</v>
      </c>
      <c r="F158" s="1" t="s">
        <v>62</v>
      </c>
      <c r="G158" s="1" t="s">
        <v>64</v>
      </c>
    </row>
    <row r="159" spans="1:7" ht="22.5">
      <c r="A159" s="1" t="s">
        <v>60</v>
      </c>
      <c r="B159" s="5">
        <v>661</v>
      </c>
      <c r="C159" s="6">
        <v>43140</v>
      </c>
      <c r="D159" s="3">
        <v>1580.49</v>
      </c>
      <c r="E159" s="1" t="s">
        <v>93</v>
      </c>
      <c r="F159" s="1" t="s">
        <v>62</v>
      </c>
      <c r="G159" s="1" t="s">
        <v>63</v>
      </c>
    </row>
    <row r="160" spans="1:7" ht="22.5">
      <c r="A160" s="1" t="s">
        <v>60</v>
      </c>
      <c r="B160" s="5">
        <v>662</v>
      </c>
      <c r="C160" s="6">
        <v>43140</v>
      </c>
      <c r="D160" s="3">
        <v>1644.99</v>
      </c>
      <c r="E160" s="1" t="s">
        <v>93</v>
      </c>
      <c r="F160" s="1" t="s">
        <v>62</v>
      </c>
      <c r="G160" s="1" t="s">
        <v>64</v>
      </c>
    </row>
    <row r="161" spans="1:7" ht="22.5">
      <c r="A161" s="1" t="s">
        <v>60</v>
      </c>
      <c r="B161" s="5">
        <v>1073</v>
      </c>
      <c r="C161" s="6">
        <v>43154</v>
      </c>
      <c r="D161" s="3">
        <v>1078</v>
      </c>
      <c r="E161" s="1" t="s">
        <v>99</v>
      </c>
      <c r="F161" s="1" t="s">
        <v>62</v>
      </c>
      <c r="G161" s="1" t="s">
        <v>63</v>
      </c>
    </row>
    <row r="162" spans="1:7" ht="22.5">
      <c r="A162" s="1" t="s">
        <v>60</v>
      </c>
      <c r="B162" s="5">
        <v>1074</v>
      </c>
      <c r="C162" s="6">
        <v>43154</v>
      </c>
      <c r="D162" s="3">
        <v>1122</v>
      </c>
      <c r="E162" s="1" t="s">
        <v>99</v>
      </c>
      <c r="F162" s="1" t="s">
        <v>62</v>
      </c>
      <c r="G162" s="1" t="s">
        <v>64</v>
      </c>
    </row>
    <row r="163" spans="2:4" ht="11.25">
      <c r="B163" s="5"/>
      <c r="C163" s="6"/>
      <c r="D163" s="2">
        <f>SUM(D133:D162)</f>
        <v>45141.009999999995</v>
      </c>
    </row>
    <row r="164" spans="2:4" ht="11.25">
      <c r="B164" s="5"/>
      <c r="C164" s="6"/>
      <c r="D164" s="2"/>
    </row>
    <row r="165" spans="1:7" ht="22.5">
      <c r="A165" s="4" t="s">
        <v>198</v>
      </c>
      <c r="B165" s="4" t="s">
        <v>205</v>
      </c>
      <c r="C165" s="4" t="s">
        <v>1</v>
      </c>
      <c r="D165" s="4" t="s">
        <v>190</v>
      </c>
      <c r="E165" s="4" t="s">
        <v>2</v>
      </c>
      <c r="F165" s="4" t="s">
        <v>191</v>
      </c>
      <c r="G165" s="4" t="s">
        <v>192</v>
      </c>
    </row>
    <row r="166" spans="1:7" ht="22.5">
      <c r="A166" s="1" t="s">
        <v>41</v>
      </c>
      <c r="B166" s="5">
        <v>48</v>
      </c>
      <c r="C166" s="6">
        <v>43117</v>
      </c>
      <c r="D166" s="3">
        <v>3000</v>
      </c>
      <c r="E166" s="1" t="s">
        <v>42</v>
      </c>
      <c r="F166" s="1" t="s">
        <v>43</v>
      </c>
      <c r="G166" s="1" t="s">
        <v>44</v>
      </c>
    </row>
    <row r="167" spans="1:7" ht="33.75">
      <c r="A167" s="1" t="s">
        <v>41</v>
      </c>
      <c r="B167" s="5">
        <v>4960</v>
      </c>
      <c r="C167" s="6">
        <v>43404</v>
      </c>
      <c r="D167" s="3">
        <v>30000</v>
      </c>
      <c r="E167" s="1" t="s">
        <v>45</v>
      </c>
      <c r="F167" s="1" t="s">
        <v>161</v>
      </c>
      <c r="G167" s="1" t="s">
        <v>162</v>
      </c>
    </row>
    <row r="168" spans="2:4" ht="11.25">
      <c r="B168" s="5"/>
      <c r="C168" s="6"/>
      <c r="D168" s="2">
        <f>SUM(D166:D167)</f>
        <v>33000</v>
      </c>
    </row>
    <row r="169" spans="2:4" ht="11.25">
      <c r="B169" s="5"/>
      <c r="C169" s="6"/>
      <c r="D169" s="2"/>
    </row>
    <row r="170" spans="1:7" ht="18">
      <c r="A170" s="11" t="s">
        <v>202</v>
      </c>
      <c r="B170" s="12"/>
      <c r="C170" s="12"/>
      <c r="D170" s="12"/>
      <c r="E170" s="12"/>
      <c r="F170" s="12"/>
      <c r="G170" s="13"/>
    </row>
    <row r="171" spans="1:7" ht="22.5">
      <c r="A171" s="4" t="s">
        <v>198</v>
      </c>
      <c r="B171" s="4" t="s">
        <v>205</v>
      </c>
      <c r="C171" s="4" t="s">
        <v>1</v>
      </c>
      <c r="D171" s="4" t="s">
        <v>190</v>
      </c>
      <c r="E171" s="4" t="s">
        <v>2</v>
      </c>
      <c r="F171" s="4" t="s">
        <v>191</v>
      </c>
      <c r="G171" s="4" t="s">
        <v>192</v>
      </c>
    </row>
    <row r="172" spans="1:7" ht="56.25">
      <c r="A172" s="1" t="s">
        <v>181</v>
      </c>
      <c r="B172" s="5">
        <v>4875</v>
      </c>
      <c r="C172" s="6">
        <v>43397</v>
      </c>
      <c r="D172" s="3">
        <v>100000</v>
      </c>
      <c r="E172" s="1" t="s">
        <v>195</v>
      </c>
      <c r="F172" s="1" t="s">
        <v>196</v>
      </c>
      <c r="G172" s="1" t="s">
        <v>197</v>
      </c>
    </row>
    <row r="173" spans="1:7" ht="33.75">
      <c r="A173" s="1" t="s">
        <v>206</v>
      </c>
      <c r="B173" s="5">
        <v>5530</v>
      </c>
      <c r="C173" s="6">
        <v>43440</v>
      </c>
      <c r="D173" s="3">
        <v>25000</v>
      </c>
      <c r="E173" s="1" t="s">
        <v>182</v>
      </c>
      <c r="F173" s="1" t="s">
        <v>183</v>
      </c>
      <c r="G173" s="1" t="s">
        <v>184</v>
      </c>
    </row>
    <row r="174" spans="2:4" ht="11.25">
      <c r="B174" s="5"/>
      <c r="C174" s="6"/>
      <c r="D174" s="2">
        <f>SUM(D172:D173)</f>
        <v>125000</v>
      </c>
    </row>
    <row r="175" spans="2:4" ht="11.25">
      <c r="B175" s="5"/>
      <c r="C175" s="6"/>
      <c r="D175" s="3"/>
    </row>
    <row r="176" spans="1:7" ht="22.5">
      <c r="A176" s="4" t="s">
        <v>198</v>
      </c>
      <c r="B176" s="4" t="s">
        <v>205</v>
      </c>
      <c r="C176" s="4" t="s">
        <v>1</v>
      </c>
      <c r="D176" s="4" t="s">
        <v>190</v>
      </c>
      <c r="E176" s="4" t="s">
        <v>2</v>
      </c>
      <c r="F176" s="4" t="s">
        <v>191</v>
      </c>
      <c r="G176" s="4" t="s">
        <v>192</v>
      </c>
    </row>
    <row r="177" spans="1:7" ht="11.25">
      <c r="A177" s="1" t="s">
        <v>103</v>
      </c>
      <c r="B177" s="5">
        <v>1078</v>
      </c>
      <c r="C177" s="6">
        <v>43157</v>
      </c>
      <c r="D177" s="3">
        <v>2000</v>
      </c>
      <c r="E177" s="1" t="s">
        <v>104</v>
      </c>
      <c r="F177" s="1" t="s">
        <v>105</v>
      </c>
      <c r="G177" s="1" t="s">
        <v>106</v>
      </c>
    </row>
    <row r="178" spans="1:7" ht="33.75">
      <c r="A178" s="1" t="s">
        <v>103</v>
      </c>
      <c r="B178" s="5">
        <v>1238</v>
      </c>
      <c r="C178" s="6">
        <v>43174</v>
      </c>
      <c r="D178" s="3">
        <v>550</v>
      </c>
      <c r="E178" s="1" t="s">
        <v>110</v>
      </c>
      <c r="F178" s="1" t="s">
        <v>111</v>
      </c>
      <c r="G178" s="1" t="s">
        <v>112</v>
      </c>
    </row>
    <row r="179" spans="2:4" ht="11.25">
      <c r="B179" s="5"/>
      <c r="C179" s="6"/>
      <c r="D179" s="2">
        <f>SUM(D177:D178)</f>
        <v>2550</v>
      </c>
    </row>
    <row r="180" spans="2:4" ht="11.25">
      <c r="B180" s="5"/>
      <c r="C180" s="6"/>
      <c r="D180" s="2"/>
    </row>
    <row r="181" spans="2:4" ht="11.25">
      <c r="B181" s="5"/>
      <c r="C181" s="6"/>
      <c r="D181" s="2"/>
    </row>
    <row r="182" spans="2:4" ht="11.25">
      <c r="B182" s="5"/>
      <c r="C182" s="6"/>
      <c r="D182" s="2"/>
    </row>
    <row r="183" spans="2:4" ht="11.25">
      <c r="B183" s="5"/>
      <c r="C183" s="6"/>
      <c r="D183" s="2"/>
    </row>
    <row r="184" spans="2:4" ht="11.25">
      <c r="B184" s="5"/>
      <c r="C184" s="6"/>
      <c r="D184" s="2"/>
    </row>
    <row r="185" spans="2:4" ht="11.25">
      <c r="B185" s="5"/>
      <c r="C185" s="6"/>
      <c r="D185" s="2"/>
    </row>
    <row r="186" spans="2:4" ht="11.25">
      <c r="B186" s="5"/>
      <c r="C186" s="6"/>
      <c r="D186" s="2"/>
    </row>
    <row r="187" spans="2:4" ht="11.25">
      <c r="B187" s="5"/>
      <c r="C187" s="6"/>
      <c r="D187" s="2"/>
    </row>
    <row r="188" spans="2:4" ht="11.25">
      <c r="B188" s="5"/>
      <c r="C188" s="6"/>
      <c r="D188" s="2"/>
    </row>
    <row r="189" spans="2:4" ht="11.25">
      <c r="B189" s="5"/>
      <c r="C189" s="6"/>
      <c r="D189" s="2"/>
    </row>
    <row r="190" spans="2:4" ht="11.25">
      <c r="B190" s="5"/>
      <c r="C190" s="6"/>
      <c r="D190" s="2"/>
    </row>
    <row r="191" spans="2:4" ht="11.25">
      <c r="B191" s="5"/>
      <c r="C191" s="6"/>
      <c r="D191" s="2"/>
    </row>
    <row r="192" spans="2:4" ht="11.25">
      <c r="B192" s="5"/>
      <c r="C192" s="6"/>
      <c r="D192" s="2"/>
    </row>
    <row r="193" spans="2:4" ht="11.25">
      <c r="B193" s="5"/>
      <c r="C193" s="6"/>
      <c r="D193" s="2"/>
    </row>
    <row r="194" spans="2:4" ht="11.25">
      <c r="B194" s="5"/>
      <c r="C194" s="6"/>
      <c r="D194" s="2"/>
    </row>
    <row r="195" spans="2:4" ht="11.25">
      <c r="B195" s="5"/>
      <c r="C195" s="6"/>
      <c r="D195" s="2"/>
    </row>
    <row r="196" spans="2:4" ht="11.25">
      <c r="B196" s="5"/>
      <c r="C196" s="6"/>
      <c r="D196" s="2"/>
    </row>
    <row r="197" spans="2:4" ht="11.25">
      <c r="B197" s="5"/>
      <c r="C197" s="6"/>
      <c r="D197" s="2"/>
    </row>
    <row r="198" spans="2:4" ht="11.25">
      <c r="B198" s="5"/>
      <c r="C198" s="6"/>
      <c r="D198" s="2"/>
    </row>
    <row r="199" spans="2:4" ht="11.25">
      <c r="B199" s="5"/>
      <c r="C199" s="6"/>
      <c r="D199" s="2"/>
    </row>
    <row r="200" spans="2:4" ht="11.25">
      <c r="B200" s="5"/>
      <c r="C200" s="6"/>
      <c r="D200" s="2"/>
    </row>
    <row r="201" spans="2:4" ht="11.25">
      <c r="B201" s="5"/>
      <c r="C201" s="6"/>
      <c r="D201" s="2"/>
    </row>
    <row r="202" spans="2:4" ht="11.25">
      <c r="B202" s="5"/>
      <c r="C202" s="6"/>
      <c r="D202" s="2"/>
    </row>
    <row r="203" spans="2:4" ht="11.25">
      <c r="B203" s="5"/>
      <c r="C203" s="6"/>
      <c r="D203" s="2"/>
    </row>
    <row r="204" spans="2:4" ht="11.25">
      <c r="B204" s="5"/>
      <c r="C204" s="6"/>
      <c r="D204" s="2"/>
    </row>
    <row r="205" spans="2:4" ht="11.25">
      <c r="B205" s="5"/>
      <c r="C205" s="6"/>
      <c r="D205" s="2"/>
    </row>
    <row r="206" spans="2:4" ht="11.25">
      <c r="B206" s="5"/>
      <c r="C206" s="6"/>
      <c r="D206" s="2"/>
    </row>
    <row r="207" spans="2:4" ht="11.25">
      <c r="B207" s="5"/>
      <c r="C207" s="6"/>
      <c r="D207" s="2"/>
    </row>
    <row r="208" spans="2:4" ht="11.25">
      <c r="B208" s="5"/>
      <c r="C208" s="6"/>
      <c r="D208" s="2"/>
    </row>
    <row r="209" spans="2:4" ht="11.25">
      <c r="B209" s="5"/>
      <c r="C209" s="6"/>
      <c r="D209" s="2"/>
    </row>
    <row r="210" spans="2:4" ht="11.25">
      <c r="B210" s="5"/>
      <c r="C210" s="6"/>
      <c r="D210" s="2"/>
    </row>
    <row r="211" spans="2:4" ht="11.25">
      <c r="B211" s="5"/>
      <c r="C211" s="6"/>
      <c r="D211" s="2"/>
    </row>
    <row r="212" spans="2:4" ht="11.25">
      <c r="B212" s="5"/>
      <c r="C212" s="6"/>
      <c r="D212" s="2"/>
    </row>
    <row r="227" spans="2:4" ht="11.25">
      <c r="B227" s="5"/>
      <c r="C227" s="6"/>
      <c r="D227" s="3"/>
    </row>
    <row r="263" spans="2:4" ht="11.25">
      <c r="B263" s="5"/>
      <c r="C263" s="6"/>
      <c r="D263" s="3"/>
    </row>
    <row r="264" spans="2:4" ht="11.25">
      <c r="B264" s="5"/>
      <c r="C264" s="6"/>
      <c r="D264" s="3"/>
    </row>
    <row r="269" spans="2:4" ht="11.25">
      <c r="B269" s="5"/>
      <c r="C269" s="6"/>
      <c r="D269" s="3"/>
    </row>
    <row r="272" spans="2:4" ht="11.25">
      <c r="B272" s="5"/>
      <c r="C272" s="6"/>
      <c r="D272" s="3"/>
    </row>
    <row r="273" spans="2:4" ht="11.25">
      <c r="B273" s="5"/>
      <c r="C273" s="6"/>
      <c r="D273" s="3"/>
    </row>
    <row r="278" spans="2:4" ht="11.25">
      <c r="B278" s="5"/>
      <c r="C278" s="6"/>
      <c r="D278" s="3"/>
    </row>
  </sheetData>
  <sheetProtection/>
  <mergeCells count="6">
    <mergeCell ref="A1:G1"/>
    <mergeCell ref="A131:G131"/>
    <mergeCell ref="A89:G89"/>
    <mergeCell ref="A5:G5"/>
    <mergeCell ref="A170:G170"/>
    <mergeCell ref="A95:G95"/>
  </mergeCells>
  <printOptions/>
  <pageMargins left="0.7480314960629921" right="0.7480314960629921" top="0.23" bottom="0.33" header="0.15748031496062992" footer="0.1574803149606299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Scaglioni</dc:creator>
  <cp:keywords/>
  <dc:description/>
  <cp:lastModifiedBy>Alessandra Ferrari</cp:lastModifiedBy>
  <cp:lastPrinted>2019-01-17T10:11:08Z</cp:lastPrinted>
  <dcterms:created xsi:type="dcterms:W3CDTF">2019-01-11T12:11:02Z</dcterms:created>
  <dcterms:modified xsi:type="dcterms:W3CDTF">2019-01-31T10:20:55Z</dcterms:modified>
  <cp:category/>
  <cp:version/>
  <cp:contentType/>
  <cp:contentStatus/>
</cp:coreProperties>
</file>