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Agg.marzo_2017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<sst xmlns="http://schemas.openxmlformats.org/spreadsheetml/2006/main" count="13" uniqueCount="13">
  <si>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STIPENDIO BASE A DECORRERE DAL 01/01/2009</t>
  </si>
  <si>
    <t>DIRIGENTI CESSATI</t>
  </si>
  <si>
    <t>ULTIMA RETRIBUZIONE DI POSIZIONE</t>
  </si>
  <si>
    <t>ULTIMA RETRIBUZIONE DI RISULTATO EROGATA</t>
  </si>
  <si>
    <t>ULTIMO INCENTIVO (ART. 92 D.LGS. N. 163/2006 ) PERCEPITO</t>
  </si>
  <si>
    <t>BIROLI GIULIO - Dirigente T.D. ex art. 110 T.U.EE.LL. 267/2000 - cessato il 31/12/2014</t>
  </si>
  <si>
    <t>Settore Tecnico e Unico delle Manutenzioni e progettazioni</t>
  </si>
  <si>
    <t>LONGHI MARIA CRISTINA  - cessato il 01/12/2015</t>
  </si>
  <si>
    <t>Settore Sviluppo Agricolo, Caccia e Pesca, Attività Estrattive</t>
  </si>
  <si>
    <t>PETTERLINI GIANNI - cessato il 01/04/2016</t>
  </si>
  <si>
    <t>Direttore Generale</t>
  </si>
  <si>
    <t>LEONI GIANCARLO - cessato il 30/06/2016</t>
  </si>
  <si>
    <t xml:space="preserve">Area Autorità Portuale, Ambiente Sistemi Informativi e Innovazione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</si>
</sst>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6" fillId="29" borderId="0" applyNumberFormat="0" applyBorder="0" applyAlignment="0" applyProtection="0"/>
    <xf numFmtId="0" fontId="20" fillId="30" borderId="4" applyNumberFormat="0" applyFont="0" applyAlignment="0" applyProtection="0"/>
    <xf numFmtId="0" fontId="27" fillId="20" borderId="5" applyNumberFormat="0" applyAlignment="0" applyProtection="0"/>
    <xf numFmtId="9" fontId="2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10" borderId="10" xfId="0" applyFont="1" applyFill="1" applyBorder="1" applyAlignment="1">
      <alignment vertical="top" wrapText="1"/>
    </xf>
    <xf numFmtId="44" fontId="2" fillId="0" borderId="0" xfId="0" applyNumberFormat="1" applyFont="1" applyAlignment="1">
      <alignment/>
    </xf>
    <xf numFmtId="0" fontId="2" fillId="0" borderId="10" xfId="0" applyFont="1" applyBorder="1" applyAlignment="1">
      <alignment vertical="top" wrapText="1"/>
    </xf>
    <xf numFmtId="44" fontId="2" fillId="0" borderId="10" xfId="0" applyNumberFormat="1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wrapText="1"/>
    </xf>
    <xf numFmtId="0" fontId="3" fillId="10" borderId="11" xfId="0" applyFont="1" applyFill="1" applyBorder="1" applyAlignment="1">
      <alignment wrapText="1"/>
    </xf>
    <xf numFmtId="0" fontId="3" fillId="1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4" fontId="2" fillId="0" borderId="12" xfId="0" applyNumberFormat="1" applyFont="1" applyBorder="1" applyAlignment="1">
      <alignment vertical="center"/>
    </xf>
    <xf numFmtId="0" fontId="3" fillId="10" borderId="10" xfId="0" applyFont="1" applyFill="1" applyBorder="1" applyAlignment="1">
      <alignment/>
    </xf>
    <xf numFmtId="44" fontId="2" fillId="10" borderId="10" xfId="0" applyNumberFormat="1" applyFont="1" applyFill="1" applyBorder="1" applyAlignment="1">
      <alignment vertical="center"/>
    </xf>
    <xf numFmtId="44" fontId="2" fillId="0" borderId="10" xfId="0" applyNumberFormat="1" applyFont="1" applyBorder="1" applyAlignment="1">
      <alignment vertical="center"/>
    </xf>
    <xf numFmtId="44" fontId="2" fillId="1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33" borderId="13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zoomScale="125" zoomScaleNormal="125" zoomScalePageLayoutView="0" workbookViewId="0" topLeftCell="A1">
      <selection activeCell="A1" sqref="A1"/>
    </sheetView>
  </sheetViews>
  <sheetFormatPr defaultColWidth="9.140625" defaultRowHeight="12.75"/>
  <cols>
    <col min="1" max="1" width="42.421875" style="1" customWidth="1"/>
    <col min="2" max="2" width="19.7109375" style="15" customWidth="1"/>
    <col min="3" max="4" width="20.57421875" style="15" customWidth="1"/>
    <col min="5" max="5" width="19.8515625" style="15" customWidth="1"/>
    <col min="6" max="6" width="11.421875" style="1" bestFit="1" customWidth="1"/>
    <col min="7" max="16384" width="9.140625" style="1" customWidth="1"/>
  </cols>
  <sheetData>
    <row r="1" spans="1:17" ht="46.5" customHeight="1" thickBot="1">
      <c r="A1" s="16" t="s">
        <v>1</v>
      </c>
      <c r="B1" s="6" t="s">
        <v>0</v>
      </c>
      <c r="C1" s="6" t="s">
        <v>2</v>
      </c>
      <c r="D1" s="6" t="s">
        <v>3</v>
      </c>
      <c r="E1" s="6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2.5" customHeight="1">
      <c r="A2" s="7" t="s">
        <v>5</v>
      </c>
      <c r="B2" s="8"/>
      <c r="C2" s="8"/>
      <c r="D2" s="8"/>
      <c r="E2" s="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4">
      <c r="A3" s="9" t="s">
        <v>6</v>
      </c>
      <c r="B3" s="10">
        <f>(3331.61+24.21)*13</f>
        <v>43625.66</v>
      </c>
      <c r="C3" s="10">
        <v>42457.78</v>
      </c>
      <c r="D3" s="10">
        <v>10568.01</v>
      </c>
      <c r="E3" s="10">
        <v>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5" ht="12">
      <c r="A4" s="11" t="s">
        <v>7</v>
      </c>
      <c r="B4" s="12"/>
      <c r="C4" s="12"/>
      <c r="D4" s="12"/>
      <c r="E4" s="12"/>
    </row>
    <row r="5" spans="1:5" ht="24">
      <c r="A5" s="4" t="s">
        <v>8</v>
      </c>
      <c r="B5" s="13">
        <f>(3331.61+61.45+24.21)*13</f>
        <v>44424.51</v>
      </c>
      <c r="C5" s="13">
        <v>41117</v>
      </c>
      <c r="D5" s="13">
        <v>11966.7</v>
      </c>
      <c r="E5" s="13">
        <v>0</v>
      </c>
    </row>
    <row r="6" spans="1:5" ht="12">
      <c r="A6" s="11" t="s">
        <v>9</v>
      </c>
      <c r="B6" s="12"/>
      <c r="C6" s="12"/>
      <c r="D6" s="12"/>
      <c r="E6" s="12"/>
    </row>
    <row r="7" spans="1:5" ht="12">
      <c r="A7" s="4" t="s">
        <v>10</v>
      </c>
      <c r="B7" s="13">
        <f>(3331.61+24.21)*13</f>
        <v>43625.66</v>
      </c>
      <c r="C7" s="13">
        <v>43800</v>
      </c>
      <c r="D7" s="13">
        <v>14310</v>
      </c>
      <c r="E7" s="13">
        <v>0</v>
      </c>
    </row>
    <row r="8" spans="1:5" ht="14.25" customHeight="1">
      <c r="A8" s="2" t="s">
        <v>11</v>
      </c>
      <c r="B8" s="14"/>
      <c r="C8" s="14"/>
      <c r="D8" s="14"/>
      <c r="E8" s="14"/>
    </row>
    <row r="9" spans="1:5" ht="24">
      <c r="A9" s="4" t="s">
        <v>12</v>
      </c>
      <c r="B9" s="5">
        <f>(3331.61+60.72+24.21)*13</f>
        <v>44415.02</v>
      </c>
      <c r="C9" s="5">
        <v>41290.16</v>
      </c>
      <c r="D9" s="5">
        <v>0</v>
      </c>
      <c r="E9" s="5">
        <v>32285.73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&amp;RDati aggiornati al 21 marzo 2017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 Zanoni</dc:creator>
  <cp:keywords/>
  <dc:description/>
  <cp:lastModifiedBy>Luciana Zanoni</cp:lastModifiedBy>
  <dcterms:created xsi:type="dcterms:W3CDTF">2017-03-22T08:06:23Z</dcterms:created>
  <dcterms:modified xsi:type="dcterms:W3CDTF">2017-03-22T08:11:48Z</dcterms:modified>
  <cp:category/>
  <cp:version/>
  <cp:contentType/>
  <cp:contentStatus/>
</cp:coreProperties>
</file>