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Valorizzazioni" sheetId="1" r:id="rId1"/>
  </sheets>
  <definedNames>
    <definedName name="_xlnm.Print_Area" localSheetId="0">'Valorizzazioni'!$A$2:$J$18</definedName>
    <definedName name="_xlnm.Print_Titles" localSheetId="0">'Valorizzazioni'!$3:$3</definedName>
  </definedNames>
  <calcPr fullCalcOnLoad="1"/>
</workbook>
</file>

<file path=xl/sharedStrings.xml><?xml version="1.0" encoding="utf-8"?>
<sst xmlns="http://schemas.openxmlformats.org/spreadsheetml/2006/main" count="85" uniqueCount="64">
  <si>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</si>
  <si>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</si>
  <si>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</si>
  <si>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</si>
  <si>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</si>
  <si>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</si>
  <si>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</si>
  <si>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</si>
  <si>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</si>
  <si>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</si>
  <si>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</si>
  <si>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PROGETTO SPORT 2000 SRL</t>
  </si>
  <si>
    <t>COLLEGAMENTO PROVINCIALE PER IL VOLONTARIATO</t>
  </si>
  <si>
    <t>Concessione gratuita che confluirà nel 2013 nel contratto complessivo della Questura</t>
  </si>
  <si>
    <t>CORTE BIGATTERA</t>
  </si>
  <si>
    <t>in attesa firma nuovo contratto</t>
  </si>
  <si>
    <t>da unire al contratto principale</t>
  </si>
  <si>
    <t>IMPORTO CONTRATTUALE 
ANNUO</t>
  </si>
  <si>
    <t>IMPORTO 2013  RIVISTO ex art. 4 DL 95/12 (con riduzione 15%)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</si>
  <si>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</si>
  <si>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</si>
  <si>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</si>
  <si>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</si>
  <si>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Contratto scaduto in attesa di sottoscrizione. </t>
  </si>
  <si>
    <t xml:space="preserve">CASERMA SAN MAURIZIO - CARABINIERI DI MANTOVA </t>
  </si>
  <si>
    <t>Mantova
Via Chiassi n. 29</t>
  </si>
  <si>
    <t>Mantova
Via dei Toscani</t>
  </si>
  <si>
    <t>CONCESSIONE 1 LOCALE ALLA RAI</t>
  </si>
  <si>
    <t>Canone forfettario per rimborso utenze e spese di gestione</t>
  </si>
  <si>
    <t>Asola
Via Pignole</t>
  </si>
  <si>
    <t xml:space="preserve">ISTITUTO SCOLASTICO "FALCONE" </t>
  </si>
  <si>
    <t>Canone sottoposto ad adeguamento ISTAT</t>
  </si>
  <si>
    <t>Mantova
Via Circonvallazione Sud</t>
  </si>
  <si>
    <t xml:space="preserve">ISTITUTO SCOLASTICO "FERMI" </t>
  </si>
  <si>
    <t>CONCESSIONE LOCALI AD USO BAR INTERNO  "I.T.I.S. FERMI" - MANTOVA</t>
  </si>
  <si>
    <t>ISTITUTO SCOLASTICO "GONZAGA" - AUDITORIUM</t>
  </si>
  <si>
    <t>AFFIDAMENTO DELLA GESTIONE DELL'AUDITORIUM PRESSO L'ISTITUTO SCOLASTICO "GONZAGA" DI CASTIGLIONE D/S</t>
  </si>
  <si>
    <t xml:space="preserve">PALAZZO DEL PLENIPOTENZIARIO </t>
  </si>
  <si>
    <t>Mantova
P.zza Sordello n..43</t>
  </si>
  <si>
    <t>A.G.I.R.E. SOC. CONSORTILE A R.L.</t>
  </si>
  <si>
    <t xml:space="preserve">CONCESSIONE 4 LOCALI  </t>
  </si>
  <si>
    <t xml:space="preserve">CONCESSIONE 1 LOCALE </t>
  </si>
  <si>
    <t>Concessione locali a titolo gratuito per esercizio funzioni istituzionali</t>
  </si>
  <si>
    <t>Mantova
P.zza Sordello n..44 - 46</t>
  </si>
  <si>
    <t>LOCALI UBICATI AL 2° PIANO DELL'EDIFICIO  ADIBITI A SEDE UFFICI DIGOS</t>
  </si>
  <si>
    <t>LOCAZIONE LOCALE AGGIUNTIVO IN ADIBITO AD UFFICI DIGOS</t>
  </si>
  <si>
    <t>CONCESSIONE LOCALI PER UFFICO STRANIERI DELLA QUESTURA</t>
  </si>
  <si>
    <t>Mantova
Via P. Amedeo nn.30-32</t>
  </si>
  <si>
    <t>CONCESSIONE PORZIONE .IMMOBILE. PER SEDE UFFICI U.T.G.</t>
  </si>
  <si>
    <t>PALAZZO DI BAGNO</t>
  </si>
  <si>
    <t>La riduzione del 15% ex DL. 95/12 dal 2012 decorrerà dal 2015 a norma di legge.</t>
  </si>
  <si>
    <t>Castiglione delle Stiviere - Via F.lli Lodrini, 32</t>
  </si>
  <si>
    <t>Oneri di gestione a totale carico  della ditta. rimborso IMU € 4.255,30, + messa a disposizione  della struttura x 24 gg/anno</t>
  </si>
  <si>
    <t>Disdettato per rinnovo - Canone proposto € 89.000,00 in attesa stima Agenzia del Demanio</t>
  </si>
  <si>
    <t>Riduzione del 15% ex DL. 95/12 dal 2012 - Occupazione extra contratto</t>
  </si>
  <si>
    <t>LOCAZIONE PORZIONE IMMOBILE. PER UFFICI QUESTURA DI MANTOVA</t>
  </si>
  <si>
    <t>LOCAZIONE IMMOBILE PER SEDE CASERMA CARABINIERI</t>
  </si>
  <si>
    <t xml:space="preserve">LOCAZIONE IMMOBILE. PER SEDE CASERMA CARABINIERI </t>
  </si>
  <si>
    <t>LOCAZIONE IMMOBILE  PER SEDE CASERMA CARABINIERI</t>
  </si>
  <si>
    <t>CONCESSONE LOCALI AD USO BAR INTERNO ITC/LICEO - ASOLA - nuova gestione</t>
  </si>
  <si>
    <t>ZANZI-BAR</t>
  </si>
  <si>
    <r>
      <t xml:space="preserve">Disdettato per rinnovo -  </t>
    </r>
    <r>
      <rPr>
        <b/>
        <sz val="10"/>
        <color indexed="8"/>
        <rFont val="Arial Narrow"/>
        <family val="2"/>
      </rPr>
      <t xml:space="preserve">
Canone congruito dal Demanio in data 28/12/2015 €  182.000,00 da ridurre del 15% (€ 154.700,00) Il Ministero si rifiuta di pagare.</t>
    </r>
  </si>
  <si>
    <r>
      <t xml:space="preserve">La riduzione del 15% decorrerà dal 1/7/2014 a norma di legge.  </t>
    </r>
    <r>
      <rPr>
        <b/>
        <sz val="10"/>
        <color indexed="8"/>
        <rFont val="Arial Narrow"/>
        <family val="2"/>
      </rPr>
      <t>Canone congruito dal Demanio in data 28/12/2015 €  248.500,00 da ridurre del 15% (€ 211.225,00) Il Ministero si rifiuta di pagare.</t>
    </r>
  </si>
  <si>
    <t>LOCAZIONI ATTIVE 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</si>
</sst>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-* #,##0.00_-;\-* #,##0.00_-;_-* &quot;-&quot;_-;_-@_-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4" fontId="5" fillId="0" borderId="10" xfId="46" applyNumberFormat="1" applyFont="1" applyFill="1" applyBorder="1" applyAlignment="1">
      <alignment horizontal="right" vertical="center" wrapText="1"/>
      <protection/>
    </xf>
    <xf numFmtId="7" fontId="5" fillId="0" borderId="10" xfId="46" applyNumberFormat="1" applyFont="1" applyFill="1" applyBorder="1" applyAlignment="1">
      <alignment horizontal="right" vertical="center" wrapText="1"/>
      <protection/>
    </xf>
    <xf numFmtId="7" fontId="4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14" fontId="5" fillId="0" borderId="0" xfId="46" applyNumberFormat="1" applyFont="1" applyFill="1" applyBorder="1" applyAlignment="1">
      <alignment horizontal="left" vertical="center" wrapText="1"/>
      <protection/>
    </xf>
    <xf numFmtId="0" fontId="5" fillId="0" borderId="0" xfId="46" applyNumberFormat="1" applyFont="1" applyFill="1" applyBorder="1" applyAlignment="1">
      <alignment horizontal="center" vertical="center" wrapText="1"/>
      <protection/>
    </xf>
    <xf numFmtId="14" fontId="5" fillId="0" borderId="0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14" fontId="5" fillId="0" borderId="0" xfId="46" applyNumberFormat="1" applyFont="1" applyFill="1" applyBorder="1" applyAlignment="1">
      <alignment horizontal="right" vertical="center" wrapText="1"/>
      <protection/>
    </xf>
    <xf numFmtId="7" fontId="5" fillId="0" borderId="0" xfId="46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/>
    </xf>
    <xf numFmtId="7" fontId="5" fillId="0" borderId="10" xfId="46" applyNumberFormat="1" applyFont="1" applyFill="1" applyBorder="1" applyAlignment="1">
      <alignment horizontal="left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120" zoomScaleNormal="120" zoomScalePageLayoutView="0" workbookViewId="0" topLeftCell="F1">
      <selection activeCell="K3" sqref="K3"/>
    </sheetView>
  </sheetViews>
  <sheetFormatPr defaultColWidth="9.140625" defaultRowHeight="12.75"/>
  <cols>
    <col min="1" max="1" width="4.7109375" style="10" customWidth="1"/>
    <col min="2" max="2" width="25.57421875" style="7" customWidth="1"/>
    <col min="3" max="3" width="18.140625" style="10" customWidth="1"/>
    <col min="4" max="4" width="29.7109375" style="8" customWidth="1"/>
    <col min="5" max="5" width="20.7109375" style="8" bestFit="1" customWidth="1"/>
    <col min="6" max="6" width="11.8515625" style="8" bestFit="1" customWidth="1"/>
    <col min="7" max="7" width="9.421875" style="8" bestFit="1" customWidth="1"/>
    <col min="8" max="8" width="28.7109375" style="8" customWidth="1"/>
    <col min="9" max="9" width="25.140625" style="8" customWidth="1"/>
    <col min="10" max="10" width="38.28125" style="8" customWidth="1"/>
    <col min="11" max="11" width="13.140625" style="0" bestFit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48" customHeight="1">
      <c r="A2" s="23" t="s">
        <v>63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1" customFormat="1" ht="36" customHeight="1">
      <c r="A3" s="20"/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1" t="s">
        <v>17</v>
      </c>
      <c r="I3" s="21" t="s">
        <v>18</v>
      </c>
      <c r="J3" s="20" t="s">
        <v>6</v>
      </c>
    </row>
    <row r="4" spans="1:10" s="1" customFormat="1" ht="57.75" customHeight="1">
      <c r="A4" s="9">
        <v>1</v>
      </c>
      <c r="B4" s="2" t="s">
        <v>20</v>
      </c>
      <c r="C4" s="11" t="s">
        <v>19</v>
      </c>
      <c r="D4" s="3" t="s">
        <v>56</v>
      </c>
      <c r="E4" s="3" t="s">
        <v>7</v>
      </c>
      <c r="F4" s="4">
        <v>39157</v>
      </c>
      <c r="G4" s="4">
        <v>41348</v>
      </c>
      <c r="H4" s="5">
        <v>18988.57080882315</v>
      </c>
      <c r="I4" s="5">
        <f aca="true" t="shared" si="0" ref="I4:I10">H4-H4*0.15</f>
        <v>16140.285187499678</v>
      </c>
      <c r="J4" s="3" t="s">
        <v>53</v>
      </c>
    </row>
    <row r="5" spans="1:10" s="1" customFormat="1" ht="57.75" customHeight="1">
      <c r="A5" s="9">
        <v>2</v>
      </c>
      <c r="B5" s="2" t="s">
        <v>22</v>
      </c>
      <c r="C5" s="11" t="s">
        <v>21</v>
      </c>
      <c r="D5" s="3" t="s">
        <v>57</v>
      </c>
      <c r="E5" s="3" t="s">
        <v>7</v>
      </c>
      <c r="F5" s="11" t="s">
        <v>15</v>
      </c>
      <c r="G5" s="4" t="s">
        <v>9</v>
      </c>
      <c r="H5" s="5">
        <v>47441.73</v>
      </c>
      <c r="I5" s="5">
        <f t="shared" si="0"/>
        <v>40325.4705</v>
      </c>
      <c r="J5" s="3" t="s">
        <v>23</v>
      </c>
    </row>
    <row r="6" spans="1:10" s="1" customFormat="1" ht="57.75" customHeight="1">
      <c r="A6" s="9">
        <v>3</v>
      </c>
      <c r="B6" s="2" t="s">
        <v>24</v>
      </c>
      <c r="C6" s="11" t="s">
        <v>25</v>
      </c>
      <c r="D6" s="3" t="s">
        <v>58</v>
      </c>
      <c r="E6" s="3" t="s">
        <v>7</v>
      </c>
      <c r="F6" s="4">
        <v>39904</v>
      </c>
      <c r="G6" s="4">
        <v>42094</v>
      </c>
      <c r="H6" s="5">
        <v>98126.81082700244</v>
      </c>
      <c r="I6" s="5">
        <f t="shared" si="0"/>
        <v>83407.78920295207</v>
      </c>
      <c r="J6" s="3" t="s">
        <v>62</v>
      </c>
    </row>
    <row r="7" spans="1:10" s="1" customFormat="1" ht="57.75" customHeight="1">
      <c r="A7" s="9">
        <v>4</v>
      </c>
      <c r="B7" s="2" t="s">
        <v>49</v>
      </c>
      <c r="C7" s="11" t="s">
        <v>47</v>
      </c>
      <c r="D7" s="3" t="s">
        <v>48</v>
      </c>
      <c r="E7" s="3" t="s">
        <v>7</v>
      </c>
      <c r="F7" s="4">
        <v>40659</v>
      </c>
      <c r="G7" s="4">
        <v>42850</v>
      </c>
      <c r="H7" s="5">
        <v>152871.242130488</v>
      </c>
      <c r="I7" s="5">
        <f t="shared" si="0"/>
        <v>129940.55581091481</v>
      </c>
      <c r="J7" s="3" t="s">
        <v>50</v>
      </c>
    </row>
    <row r="8" spans="1:10" s="22" customFormat="1" ht="57.75" customHeight="1">
      <c r="A8" s="9">
        <v>5</v>
      </c>
      <c r="B8" s="2" t="s">
        <v>37</v>
      </c>
      <c r="C8" s="11" t="s">
        <v>43</v>
      </c>
      <c r="D8" s="3" t="s">
        <v>55</v>
      </c>
      <c r="E8" s="3" t="s">
        <v>7</v>
      </c>
      <c r="F8" s="4">
        <v>39174</v>
      </c>
      <c r="G8" s="4">
        <v>41365</v>
      </c>
      <c r="H8" s="5">
        <v>92962.24183610757</v>
      </c>
      <c r="I8" s="5">
        <f t="shared" si="0"/>
        <v>79017.90556069143</v>
      </c>
      <c r="J8" s="3" t="s">
        <v>61</v>
      </c>
    </row>
    <row r="9" spans="1:10" s="1" customFormat="1" ht="57.75" customHeight="1">
      <c r="A9" s="9">
        <v>6</v>
      </c>
      <c r="B9" s="2" t="s">
        <v>37</v>
      </c>
      <c r="C9" s="11" t="s">
        <v>43</v>
      </c>
      <c r="D9" s="3" t="s">
        <v>44</v>
      </c>
      <c r="E9" s="3" t="s">
        <v>7</v>
      </c>
      <c r="F9" s="4">
        <v>35551</v>
      </c>
      <c r="G9" s="11" t="s">
        <v>16</v>
      </c>
      <c r="H9" s="5">
        <v>7149.829310994851</v>
      </c>
      <c r="I9" s="5">
        <f t="shared" si="0"/>
        <v>6077.354914345623</v>
      </c>
      <c r="J9" s="3" t="s">
        <v>54</v>
      </c>
    </row>
    <row r="10" spans="1:10" s="1" customFormat="1" ht="57.75" customHeight="1">
      <c r="A10" s="9">
        <v>7</v>
      </c>
      <c r="B10" s="2" t="s">
        <v>37</v>
      </c>
      <c r="C10" s="11" t="s">
        <v>43</v>
      </c>
      <c r="D10" s="3" t="s">
        <v>45</v>
      </c>
      <c r="E10" s="3" t="s">
        <v>7</v>
      </c>
      <c r="F10" s="4">
        <v>36923</v>
      </c>
      <c r="G10" s="11" t="s">
        <v>16</v>
      </c>
      <c r="H10" s="5">
        <v>925.8781058426769</v>
      </c>
      <c r="I10" s="5">
        <f t="shared" si="0"/>
        <v>786.9963899662753</v>
      </c>
      <c r="J10" s="3" t="s">
        <v>54</v>
      </c>
    </row>
    <row r="11" spans="1:11" s="1" customFormat="1" ht="57.75" customHeight="1">
      <c r="A11" s="9">
        <v>8</v>
      </c>
      <c r="B11" s="2" t="s">
        <v>37</v>
      </c>
      <c r="C11" s="11" t="s">
        <v>43</v>
      </c>
      <c r="D11" s="3" t="s">
        <v>46</v>
      </c>
      <c r="E11" s="3" t="s">
        <v>7</v>
      </c>
      <c r="F11" s="4">
        <v>39120</v>
      </c>
      <c r="G11" s="11" t="s">
        <v>16</v>
      </c>
      <c r="H11" s="5">
        <v>0</v>
      </c>
      <c r="I11" s="5"/>
      <c r="J11" s="3" t="s">
        <v>13</v>
      </c>
      <c r="K11" s="6"/>
    </row>
    <row r="12" spans="1:10" s="1" customFormat="1" ht="57.75" customHeight="1">
      <c r="A12" s="9">
        <v>9</v>
      </c>
      <c r="B12" s="2" t="s">
        <v>37</v>
      </c>
      <c r="C12" s="11" t="s">
        <v>38</v>
      </c>
      <c r="D12" s="3" t="s">
        <v>40</v>
      </c>
      <c r="E12" s="3" t="s">
        <v>39</v>
      </c>
      <c r="F12" s="4">
        <v>42370</v>
      </c>
      <c r="G12" s="4">
        <v>42735</v>
      </c>
      <c r="H12" s="5">
        <v>4659.09</v>
      </c>
      <c r="I12" s="5"/>
      <c r="J12" s="3" t="s">
        <v>31</v>
      </c>
    </row>
    <row r="13" spans="1:10" s="1" customFormat="1" ht="57.75" customHeight="1">
      <c r="A13" s="9">
        <v>10</v>
      </c>
      <c r="B13" s="2" t="s">
        <v>37</v>
      </c>
      <c r="C13" s="11" t="s">
        <v>38</v>
      </c>
      <c r="D13" s="3" t="s">
        <v>41</v>
      </c>
      <c r="E13" s="3" t="s">
        <v>12</v>
      </c>
      <c r="F13" s="4">
        <v>39094</v>
      </c>
      <c r="G13" s="4"/>
      <c r="H13" s="5">
        <v>0</v>
      </c>
      <c r="I13" s="5"/>
      <c r="J13" s="3" t="s">
        <v>42</v>
      </c>
    </row>
    <row r="14" spans="1:10" s="1" customFormat="1" ht="68.25" customHeight="1">
      <c r="A14" s="9">
        <v>11</v>
      </c>
      <c r="B14" s="2" t="s">
        <v>14</v>
      </c>
      <c r="C14" s="11" t="s">
        <v>26</v>
      </c>
      <c r="D14" s="3" t="s">
        <v>27</v>
      </c>
      <c r="E14" s="3" t="s">
        <v>8</v>
      </c>
      <c r="F14" s="4">
        <v>42419</v>
      </c>
      <c r="G14" s="4">
        <v>42735</v>
      </c>
      <c r="H14" s="5">
        <v>1038.71</v>
      </c>
      <c r="I14" s="5"/>
      <c r="J14" s="3" t="s">
        <v>28</v>
      </c>
    </row>
    <row r="15" spans="1:10" s="1" customFormat="1" ht="57.75" customHeight="1">
      <c r="A15" s="9">
        <v>12</v>
      </c>
      <c r="B15" s="2" t="s">
        <v>30</v>
      </c>
      <c r="C15" s="11" t="s">
        <v>29</v>
      </c>
      <c r="D15" s="3" t="s">
        <v>59</v>
      </c>
      <c r="E15" s="3" t="s">
        <v>60</v>
      </c>
      <c r="F15" s="4">
        <v>41883</v>
      </c>
      <c r="G15" s="4">
        <v>43708</v>
      </c>
      <c r="H15" s="5">
        <v>3023</v>
      </c>
      <c r="I15" s="5"/>
      <c r="J15" s="3" t="s">
        <v>31</v>
      </c>
    </row>
    <row r="16" spans="1:10" s="1" customFormat="1" ht="57.75" customHeight="1">
      <c r="A16" s="9">
        <v>13</v>
      </c>
      <c r="B16" s="2" t="s">
        <v>33</v>
      </c>
      <c r="C16" s="11" t="s">
        <v>32</v>
      </c>
      <c r="D16" s="3" t="s">
        <v>34</v>
      </c>
      <c r="E16" s="3" t="s">
        <v>10</v>
      </c>
      <c r="F16" s="4">
        <v>40422</v>
      </c>
      <c r="G16" s="4">
        <v>43312</v>
      </c>
      <c r="H16" s="5">
        <v>16931.48</v>
      </c>
      <c r="I16" s="5"/>
      <c r="J16" s="3" t="s">
        <v>31</v>
      </c>
    </row>
    <row r="17" spans="1:10" s="1" customFormat="1" ht="57.75" customHeight="1">
      <c r="A17" s="9">
        <v>14</v>
      </c>
      <c r="B17" s="2" t="s">
        <v>35</v>
      </c>
      <c r="C17" s="11" t="s">
        <v>51</v>
      </c>
      <c r="D17" s="3" t="s">
        <v>36</v>
      </c>
      <c r="E17" s="3" t="s">
        <v>11</v>
      </c>
      <c r="F17" s="4">
        <v>39539</v>
      </c>
      <c r="G17" s="4">
        <v>42825</v>
      </c>
      <c r="H17" s="5">
        <v>4255.3</v>
      </c>
      <c r="I17" s="18"/>
      <c r="J17" s="19" t="s">
        <v>52</v>
      </c>
    </row>
    <row r="18" spans="1:10" s="1" customFormat="1" ht="74.25" customHeight="1">
      <c r="A18" s="9">
        <v>15</v>
      </c>
      <c r="B18" s="12"/>
      <c r="C18" s="14"/>
      <c r="D18" s="15"/>
      <c r="E18" s="15"/>
      <c r="F18" s="16"/>
      <c r="G18" s="14"/>
      <c r="H18" s="17"/>
      <c r="I18" s="17"/>
      <c r="J18" s="15"/>
    </row>
    <row r="19" spans="1:10" s="1" customFormat="1" ht="57.75" customHeight="1">
      <c r="A19" s="13"/>
      <c r="B19" s="7"/>
      <c r="C19" s="10"/>
      <c r="D19" s="8"/>
      <c r="E19" s="8"/>
      <c r="F19" s="8"/>
      <c r="G19" s="8"/>
      <c r="H19" s="8"/>
      <c r="I19" s="8"/>
      <c r="J19" s="8"/>
    </row>
  </sheetData>
  <sheetProtection/>
  <mergeCells count="1">
    <mergeCell ref="A2:J2"/>
  </mergeCells>
  <printOptions/>
  <pageMargins left="0.25" right="0.25" top="0.75" bottom="0.75" header="0.3" footer="0.3"/>
  <pageSetup fitToHeight="4" fitToWidth="1" horizontalDpi="600" verticalDpi="600" orientation="landscape" paperSize="9" scale="72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ferraria</cp:lastModifiedBy>
  <cp:lastPrinted>2013-04-10T06:49:10Z</cp:lastPrinted>
  <dcterms:created xsi:type="dcterms:W3CDTF">2010-02-11T15:57:06Z</dcterms:created>
  <dcterms:modified xsi:type="dcterms:W3CDTF">2016-08-11T15:13:41Z</dcterms:modified>
  <cp:category/>
  <cp:version/>
  <cp:contentType/>
  <cp:contentStatus/>
</cp:coreProperties>
</file>