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<sst xmlns="http://schemas.openxmlformats.org/spreadsheetml/2006/main" count="228" uniqueCount="163">
  <si>
    <t>Comune</t>
  </si>
  <si>
    <t>RND(kg)</t>
  </si>
  <si>
    <t>RI(kg)</t>
  </si>
  <si>
    <t>RD(kg)</t>
  </si>
  <si>
    <t>RC</t>
  </si>
  <si>
    <t xml:space="preserve"> kg/ab*anno</t>
  </si>
  <si>
    <t xml:space="preserve"> kg/ab*dì</t>
  </si>
  <si>
    <t>inerti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</si>
  <si>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</si>
  <si>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</si>
  <si>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</si>
  <si>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</si>
  <si>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</si>
  <si>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</si>
  <si>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</si>
  <si>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</si>
  <si>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</si>
  <si>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</si>
  <si>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</si>
  <si>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</si>
  <si>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</si>
  <si>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</si>
  <si>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</si>
  <si>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</si>
  <si>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</si>
  <si>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</si>
  <si>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</si>
  <si>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</si>
  <si>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</si>
  <si>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</si>
  <si>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</si>
  <si>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</si>
  <si>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</si>
  <si>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</si>
  <si>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</si>
  <si>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</si>
  <si>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</si>
  <si>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</si>
  <si>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</si>
  <si>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</si>
  <si>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</si>
  <si>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</si>
  <si>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</si>
  <si>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</si>
  <si>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</si>
  <si>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</si>
  <si>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</si>
  <si>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</si>
  <si>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</si>
  <si>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</si>
  <si>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</si>
  <si>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</si>
  <si>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</si>
  <si>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</si>
  <si>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</si>
  <si>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</si>
  <si>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</si>
  <si>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</si>
  <si>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</si>
  <si>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</si>
  <si>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</si>
  <si>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</si>
  <si>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</si>
  <si>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</si>
  <si>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</si>
  <si>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</si>
  <si>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</si>
  <si>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</si>
  <si>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</si>
  <si>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</si>
  <si>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</si>
  <si>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</si>
  <si>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</si>
  <si>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</si>
  <si>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</si>
  <si>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</si>
  <si>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</si>
  <si>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</si>
  <si>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</si>
  <si>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</si>
  <si>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</si>
  <si>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</si>
  <si>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</si>
  <si>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</si>
  <si>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</si>
  <si>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</si>
  <si>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</si>
  <si>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</si>
  <si>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</si>
  <si>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</si>
  <si>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</si>
  <si>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</si>
  <si>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</si>
  <si>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</si>
  <si>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</si>
  <si>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</si>
  <si>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</si>
  <si>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</si>
  <si>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</si>
  <si>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</si>
  <si>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</si>
  <si>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</si>
  <si>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</si>
  <si>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</si>
  <si>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</si>
  <si>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</si>
  <si>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</si>
  <si>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</si>
  <si>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</si>
  <si>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</si>
  <si>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</si>
  <si>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</si>
  <si>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</si>
  <si>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</si>
  <si>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</si>
  <si>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</si>
  <si>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</si>
  <si>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</si>
  <si>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</si>
  <si>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</si>
  <si>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</si>
  <si>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</si>
  <si>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</si>
  <si>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</si>
  <si>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</si>
  <si>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</si>
  <si>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</si>
  <si>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</si>
  <si>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</si>
  <si>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</si>
  <si>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</si>
  <si>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</si>
  <si>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</si>
  <si>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</si>
  <si>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</si>
  <si>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</si>
  <si>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</si>
  <si>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</si>
  <si>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</si>
  <si>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</si>
  <si>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</si>
  <si>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</si>
  <si>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</si>
  <si>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</si>
  <si>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</si>
  <si>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</si>
  <si>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</si>
  <si>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</si>
  <si>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</si>
  <si>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020070</t>
  </si>
  <si>
    <t>VOLTA MANTOVANA</t>
  </si>
  <si>
    <t>totale provincia</t>
  </si>
  <si>
    <t>RSU(kg)</t>
  </si>
  <si>
    <t>fonte: Osservatorio Rifiuti Provincia di Mantova</t>
  </si>
  <si>
    <t>COD. ISTAT</t>
  </si>
  <si>
    <t>R Ss(kg)</t>
  </si>
  <si>
    <t>abitanti</t>
  </si>
  <si>
    <t>RIrec(kg)</t>
  </si>
  <si>
    <t>% RD</t>
  </si>
  <si>
    <t>% RD arpa e Reg Lomb</t>
  </si>
  <si>
    <t>BORGO VIRGILIO</t>
  </si>
  <si>
    <t>020071</t>
  </si>
  <si>
    <t>Rifiuti  Urbani - anno 2014.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</si>
</sst>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0.0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left" vertical="center" wrapText="1"/>
      <protection/>
    </xf>
    <xf numFmtId="0" fontId="5" fillId="0" borderId="10" xfId="47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2" xfId="47" applyFont="1" applyFill="1" applyBorder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vertical="center"/>
    </xf>
    <xf numFmtId="10" fontId="4" fillId="0" borderId="10" xfId="51" applyNumberFormat="1" applyFont="1" applyFill="1" applyBorder="1" applyAlignment="1">
      <alignment vertical="center"/>
    </xf>
    <xf numFmtId="0" fontId="5" fillId="0" borderId="0" xfId="47" applyFont="1" applyFill="1" applyBorder="1" applyAlignment="1">
      <alignment horizontal="left" vertical="center"/>
      <protection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4" fontId="5" fillId="0" borderId="0" xfId="46" applyNumberFormat="1" applyFont="1" applyFill="1" applyBorder="1" applyAlignment="1">
      <alignment horizontal="right" wrapText="1"/>
      <protection/>
    </xf>
    <xf numFmtId="1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0" fontId="40" fillId="0" borderId="0" xfId="51" applyNumberFormat="1" applyFont="1" applyAlignment="1">
      <alignment/>
    </xf>
    <xf numFmtId="10" fontId="5" fillId="0" borderId="0" xfId="46" applyNumberFormat="1" applyFont="1" applyFill="1" applyBorder="1" applyAlignment="1">
      <alignment horizontal="right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4" xfId="47"/>
    <cellStyle name="Normale_quotimm 2_2004 MN e conf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tabSelected="1" zoomScalePageLayoutView="0" workbookViewId="0" topLeftCell="I46">
      <selection activeCell="T59" sqref="T59"/>
    </sheetView>
  </sheetViews>
  <sheetFormatPr defaultColWidth="9.140625" defaultRowHeight="12.75"/>
  <cols>
    <col min="1" max="1" width="7.7109375" style="5" customWidth="1"/>
    <col min="2" max="2" width="11.421875" style="5" bestFit="1" customWidth="1"/>
    <col min="3" max="3" width="8.421875" style="5" bestFit="1" customWidth="1"/>
    <col min="4" max="4" width="8.00390625" style="5" bestFit="1" customWidth="1"/>
    <col min="5" max="5" width="23.140625" style="5" bestFit="1" customWidth="1"/>
    <col min="6" max="6" width="10.7109375" style="11" customWidth="1"/>
    <col min="7" max="16" width="10.7109375" style="5" customWidth="1"/>
    <col min="17" max="18" width="9.140625" style="5" customWidth="1"/>
    <col min="19" max="19" width="9.8515625" style="5" bestFit="1" customWidth="1"/>
    <col min="20" max="16384" width="9.140625" style="5" customWidth="1"/>
  </cols>
  <sheetData>
    <row r="1" spans="1:6" ht="10.5">
      <c r="A1" s="14" t="s">
        <v>162</v>
      </c>
      <c r="F1" s="5"/>
    </row>
    <row r="2" spans="1:6" ht="10.5">
      <c r="A2" s="15" t="s">
        <v>153</v>
      </c>
      <c r="F2" s="5"/>
    </row>
    <row r="4" spans="1:18" s="4" customFormat="1" ht="21">
      <c r="A4" s="1" t="s">
        <v>154</v>
      </c>
      <c r="B4" s="1" t="s">
        <v>8</v>
      </c>
      <c r="C4" s="1" t="s">
        <v>9</v>
      </c>
      <c r="D4" s="1" t="s">
        <v>10</v>
      </c>
      <c r="E4" s="2" t="s">
        <v>0</v>
      </c>
      <c r="F4" s="12" t="s">
        <v>156</v>
      </c>
      <c r="G4" s="12" t="s">
        <v>1</v>
      </c>
      <c r="H4" s="12" t="s">
        <v>2</v>
      </c>
      <c r="I4" s="12" t="s">
        <v>3</v>
      </c>
      <c r="J4" s="12" t="s">
        <v>155</v>
      </c>
      <c r="K4" s="12" t="s">
        <v>152</v>
      </c>
      <c r="L4" s="12" t="s">
        <v>4</v>
      </c>
      <c r="M4" s="12" t="s">
        <v>7</v>
      </c>
      <c r="N4" s="12" t="s">
        <v>157</v>
      </c>
      <c r="O4" s="12" t="s">
        <v>5</v>
      </c>
      <c r="P4" s="12" t="s">
        <v>6</v>
      </c>
      <c r="Q4" s="12" t="s">
        <v>158</v>
      </c>
      <c r="R4" s="23" t="s">
        <v>159</v>
      </c>
    </row>
    <row r="5" spans="1:21" ht="10.5">
      <c r="A5" s="6" t="s">
        <v>11</v>
      </c>
      <c r="B5" s="7" t="s">
        <v>12</v>
      </c>
      <c r="C5" s="7">
        <v>1</v>
      </c>
      <c r="D5" s="7">
        <v>0</v>
      </c>
      <c r="E5" s="16" t="s">
        <v>13</v>
      </c>
      <c r="F5" s="24">
        <v>2979</v>
      </c>
      <c r="G5" s="24">
        <v>157140</v>
      </c>
      <c r="H5" s="24">
        <v>93240</v>
      </c>
      <c r="I5" s="24">
        <v>938394</v>
      </c>
      <c r="J5" s="24">
        <v>29990</v>
      </c>
      <c r="K5" s="24">
        <v>1218764</v>
      </c>
      <c r="L5" s="24">
        <v>2850</v>
      </c>
      <c r="M5" s="24">
        <v>55160</v>
      </c>
      <c r="N5" s="25">
        <v>8111.879766583443</v>
      </c>
      <c r="O5" s="26">
        <v>409.12</v>
      </c>
      <c r="P5" s="27">
        <v>1.12</v>
      </c>
      <c r="Q5" s="28">
        <v>0.77</v>
      </c>
      <c r="R5" s="29">
        <v>0.7766112879659913</v>
      </c>
      <c r="S5" s="8"/>
      <c r="U5" s="8"/>
    </row>
    <row r="6" spans="1:21" ht="10.5">
      <c r="A6" s="6" t="s">
        <v>14</v>
      </c>
      <c r="B6" s="7" t="s">
        <v>12</v>
      </c>
      <c r="C6" s="7">
        <v>1</v>
      </c>
      <c r="D6" s="7">
        <v>0</v>
      </c>
      <c r="E6" s="16" t="s">
        <v>15</v>
      </c>
      <c r="F6" s="24">
        <v>10179</v>
      </c>
      <c r="G6" s="24">
        <v>557470</v>
      </c>
      <c r="H6" s="24">
        <v>111055</v>
      </c>
      <c r="I6" s="24">
        <v>3681942</v>
      </c>
      <c r="J6" s="24">
        <v>104300</v>
      </c>
      <c r="K6" s="24">
        <v>4454767</v>
      </c>
      <c r="L6" s="24"/>
      <c r="M6" s="24">
        <v>85346</v>
      </c>
      <c r="N6" s="25">
        <v>5047.565854758024</v>
      </c>
      <c r="O6" s="26">
        <v>437.64</v>
      </c>
      <c r="P6" s="27">
        <v>1.2</v>
      </c>
      <c r="Q6" s="28">
        <v>0.8265</v>
      </c>
      <c r="R6" s="29">
        <v>0.8276503722539827</v>
      </c>
      <c r="S6" s="8"/>
      <c r="U6" s="8"/>
    </row>
    <row r="7" spans="1:21" ht="10.5">
      <c r="A7" s="6" t="s">
        <v>16</v>
      </c>
      <c r="B7" s="7" t="s">
        <v>17</v>
      </c>
      <c r="C7" s="7">
        <v>3</v>
      </c>
      <c r="D7" s="7">
        <v>0</v>
      </c>
      <c r="E7" s="16" t="s">
        <v>18</v>
      </c>
      <c r="F7" s="24">
        <v>6000</v>
      </c>
      <c r="G7" s="24">
        <v>439020</v>
      </c>
      <c r="H7" s="24">
        <v>102910</v>
      </c>
      <c r="I7" s="24">
        <v>3254861</v>
      </c>
      <c r="J7" s="24">
        <v>23640</v>
      </c>
      <c r="K7" s="24">
        <v>3820431</v>
      </c>
      <c r="L7" s="24">
        <v>3102</v>
      </c>
      <c r="M7" s="24">
        <v>200</v>
      </c>
      <c r="N7" s="25">
        <v>10061.279930770397</v>
      </c>
      <c r="O7" s="26">
        <v>636.74</v>
      </c>
      <c r="P7" s="27">
        <v>1.74</v>
      </c>
      <c r="Q7" s="28">
        <v>0.852</v>
      </c>
      <c r="R7" s="29">
        <v>0.8545952747035008</v>
      </c>
      <c r="S7" s="8"/>
      <c r="U7" s="8"/>
    </row>
    <row r="8" spans="1:21" ht="10.5">
      <c r="A8" s="6" t="s">
        <v>19</v>
      </c>
      <c r="B8" s="7" t="s">
        <v>17</v>
      </c>
      <c r="C8" s="7">
        <v>3</v>
      </c>
      <c r="D8" s="7">
        <v>0</v>
      </c>
      <c r="E8" s="16" t="s">
        <v>20</v>
      </c>
      <c r="F8" s="24">
        <v>2118</v>
      </c>
      <c r="G8" s="24">
        <v>110820</v>
      </c>
      <c r="H8" s="24">
        <v>50690</v>
      </c>
      <c r="I8" s="24">
        <v>809993</v>
      </c>
      <c r="J8" s="24">
        <v>12280</v>
      </c>
      <c r="K8" s="24">
        <v>983783</v>
      </c>
      <c r="L8" s="24"/>
      <c r="M8" s="24">
        <v>4160</v>
      </c>
      <c r="N8" s="25">
        <v>2422.949930280447</v>
      </c>
      <c r="O8" s="26">
        <v>464.49</v>
      </c>
      <c r="P8" s="27">
        <v>1.27</v>
      </c>
      <c r="Q8" s="28">
        <v>0.8233</v>
      </c>
      <c r="R8" s="29">
        <v>0.8258080795564473</v>
      </c>
      <c r="S8" s="8"/>
      <c r="U8" s="8"/>
    </row>
    <row r="9" spans="1:21" ht="10.5">
      <c r="A9" s="6" t="s">
        <v>21</v>
      </c>
      <c r="B9" s="7" t="s">
        <v>22</v>
      </c>
      <c r="C9" s="7">
        <v>4</v>
      </c>
      <c r="D9" s="7">
        <v>0</v>
      </c>
      <c r="E9" s="16" t="s">
        <v>23</v>
      </c>
      <c r="F9" s="24">
        <v>782</v>
      </c>
      <c r="G9" s="24">
        <v>56080</v>
      </c>
      <c r="H9" s="24">
        <v>6715</v>
      </c>
      <c r="I9" s="24">
        <v>325338</v>
      </c>
      <c r="J9" s="24"/>
      <c r="K9" s="24">
        <v>388133</v>
      </c>
      <c r="L9" s="24">
        <v>681</v>
      </c>
      <c r="M9" s="24"/>
      <c r="N9" s="25">
        <v>1003.1999945640564</v>
      </c>
      <c r="O9" s="26">
        <v>496.33</v>
      </c>
      <c r="P9" s="27">
        <v>1.36</v>
      </c>
      <c r="Q9" s="28">
        <v>0.8382</v>
      </c>
      <c r="R9" s="29">
        <v>0.8407973555316453</v>
      </c>
      <c r="S9" s="8"/>
      <c r="U9" s="8"/>
    </row>
    <row r="10" spans="1:21" ht="10.5">
      <c r="A10" s="6" t="s">
        <v>24</v>
      </c>
      <c r="B10" s="7" t="s">
        <v>25</v>
      </c>
      <c r="C10" s="7">
        <v>6</v>
      </c>
      <c r="D10" s="7">
        <v>0</v>
      </c>
      <c r="E10" s="16" t="s">
        <v>26</v>
      </c>
      <c r="F10" s="24">
        <v>4230</v>
      </c>
      <c r="G10" s="24">
        <v>257570</v>
      </c>
      <c r="H10" s="24">
        <v>113760</v>
      </c>
      <c r="I10" s="24">
        <v>1716281</v>
      </c>
      <c r="J10" s="24">
        <v>38400</v>
      </c>
      <c r="K10" s="24">
        <v>2126011</v>
      </c>
      <c r="L10" s="24"/>
      <c r="M10" s="24">
        <v>194160</v>
      </c>
      <c r="N10" s="25">
        <v>4431.779872477055</v>
      </c>
      <c r="O10" s="26">
        <v>502.6</v>
      </c>
      <c r="P10" s="27">
        <v>1.38</v>
      </c>
      <c r="Q10" s="28">
        <v>0.8073</v>
      </c>
      <c r="R10" s="29">
        <v>0.8093621245950642</v>
      </c>
      <c r="S10" s="8"/>
      <c r="U10" s="8"/>
    </row>
    <row r="11" spans="1:21" ht="10.5">
      <c r="A11" s="6" t="s">
        <v>27</v>
      </c>
      <c r="B11" s="7" t="s">
        <v>12</v>
      </c>
      <c r="C11" s="7">
        <v>1</v>
      </c>
      <c r="D11" s="7">
        <v>0</v>
      </c>
      <c r="E11" s="16" t="s">
        <v>28</v>
      </c>
      <c r="F11" s="24">
        <v>4502</v>
      </c>
      <c r="G11" s="24">
        <v>374820</v>
      </c>
      <c r="H11" s="24">
        <v>102360</v>
      </c>
      <c r="I11" s="24">
        <v>1088184</v>
      </c>
      <c r="J11" s="24">
        <v>42300</v>
      </c>
      <c r="K11" s="24">
        <v>1607664</v>
      </c>
      <c r="L11" s="24"/>
      <c r="M11" s="24">
        <v>38610</v>
      </c>
      <c r="N11" s="25">
        <v>8905.31974375248</v>
      </c>
      <c r="O11" s="26">
        <v>357.1</v>
      </c>
      <c r="P11" s="27">
        <v>0.98</v>
      </c>
      <c r="Q11" s="28">
        <v>0.6769</v>
      </c>
      <c r="R11" s="29">
        <v>0.6824120710196612</v>
      </c>
      <c r="S11" s="8"/>
      <c r="U11" s="8"/>
    </row>
    <row r="12" spans="1:21" ht="10.5">
      <c r="A12" s="6" t="s">
        <v>29</v>
      </c>
      <c r="B12" s="7" t="s">
        <v>22</v>
      </c>
      <c r="C12" s="7">
        <v>4</v>
      </c>
      <c r="D12" s="7">
        <v>0</v>
      </c>
      <c r="E12" s="16" t="s">
        <v>30</v>
      </c>
      <c r="F12" s="24">
        <v>1313</v>
      </c>
      <c r="G12" s="24">
        <v>54080</v>
      </c>
      <c r="H12" s="24">
        <v>24985</v>
      </c>
      <c r="I12" s="24">
        <v>538464</v>
      </c>
      <c r="J12" s="24"/>
      <c r="K12" s="24">
        <v>617529</v>
      </c>
      <c r="L12" s="24">
        <v>340</v>
      </c>
      <c r="M12" s="24"/>
      <c r="N12" s="25">
        <v>4548.499975353479</v>
      </c>
      <c r="O12" s="26">
        <v>470.32</v>
      </c>
      <c r="P12" s="27">
        <v>1.29</v>
      </c>
      <c r="Q12" s="28">
        <v>0.872</v>
      </c>
      <c r="R12" s="29">
        <v>0.879331173070987</v>
      </c>
      <c r="S12" s="8"/>
      <c r="U12" s="8"/>
    </row>
    <row r="13" spans="1:21" ht="10.5">
      <c r="A13" s="6" t="s">
        <v>31</v>
      </c>
      <c r="B13" s="7" t="s">
        <v>12</v>
      </c>
      <c r="C13" s="7">
        <v>1</v>
      </c>
      <c r="D13" s="7">
        <v>0</v>
      </c>
      <c r="E13" s="16" t="s">
        <v>32</v>
      </c>
      <c r="F13" s="24">
        <v>2287</v>
      </c>
      <c r="G13" s="24">
        <v>43810</v>
      </c>
      <c r="H13" s="24">
        <v>111570</v>
      </c>
      <c r="I13" s="24">
        <v>836496</v>
      </c>
      <c r="J13" s="24">
        <v>10280</v>
      </c>
      <c r="K13" s="24">
        <v>1002156</v>
      </c>
      <c r="L13" s="24"/>
      <c r="M13" s="24">
        <v>26220</v>
      </c>
      <c r="N13" s="25">
        <v>5748.959834575653</v>
      </c>
      <c r="O13" s="26">
        <v>438.2</v>
      </c>
      <c r="P13" s="27">
        <v>1.2</v>
      </c>
      <c r="Q13" s="28">
        <v>0.8347</v>
      </c>
      <c r="R13" s="29">
        <v>0.8404329863160782</v>
      </c>
      <c r="S13" s="8"/>
      <c r="U13" s="8"/>
    </row>
    <row r="14" spans="1:21" ht="10.5">
      <c r="A14" s="6" t="s">
        <v>33</v>
      </c>
      <c r="B14" s="7" t="s">
        <v>12</v>
      </c>
      <c r="C14" s="7">
        <v>1</v>
      </c>
      <c r="D14" s="7">
        <v>0</v>
      </c>
      <c r="E14" s="16" t="s">
        <v>34</v>
      </c>
      <c r="F14" s="24">
        <v>2692</v>
      </c>
      <c r="G14" s="24">
        <v>164730</v>
      </c>
      <c r="H14" s="24">
        <v>93160</v>
      </c>
      <c r="I14" s="24">
        <v>764525</v>
      </c>
      <c r="J14" s="24">
        <v>29040</v>
      </c>
      <c r="K14" s="24">
        <v>1051455</v>
      </c>
      <c r="L14" s="24"/>
      <c r="M14" s="24"/>
      <c r="N14" s="25">
        <v>4759.769863039255</v>
      </c>
      <c r="O14" s="26">
        <v>390.59</v>
      </c>
      <c r="P14" s="27">
        <v>1.07</v>
      </c>
      <c r="Q14" s="28">
        <v>0.7271</v>
      </c>
      <c r="R14" s="29">
        <v>0.7316383201021815</v>
      </c>
      <c r="S14" s="8"/>
      <c r="U14" s="8"/>
    </row>
    <row r="15" spans="1:21" ht="10.5">
      <c r="A15" s="6" t="s">
        <v>35</v>
      </c>
      <c r="B15" s="7" t="s">
        <v>12</v>
      </c>
      <c r="C15" s="7">
        <v>1</v>
      </c>
      <c r="D15" s="7">
        <v>0</v>
      </c>
      <c r="E15" s="16" t="s">
        <v>36</v>
      </c>
      <c r="F15" s="24">
        <v>1490</v>
      </c>
      <c r="G15" s="24">
        <v>119850</v>
      </c>
      <c r="H15" s="24">
        <v>2790</v>
      </c>
      <c r="I15" s="24">
        <v>448770</v>
      </c>
      <c r="J15" s="24"/>
      <c r="K15" s="24">
        <v>571410</v>
      </c>
      <c r="L15" s="24"/>
      <c r="M15" s="24"/>
      <c r="N15" s="25">
        <v>0</v>
      </c>
      <c r="O15" s="26">
        <v>383.5</v>
      </c>
      <c r="P15" s="27">
        <v>1.05</v>
      </c>
      <c r="Q15" s="28">
        <v>0.7854</v>
      </c>
      <c r="R15" s="29">
        <v>0.7853730246233003</v>
      </c>
      <c r="S15" s="8"/>
      <c r="U15" s="8"/>
    </row>
    <row r="16" spans="1:21" ht="10.5">
      <c r="A16" s="6" t="s">
        <v>37</v>
      </c>
      <c r="B16" s="7" t="s">
        <v>17</v>
      </c>
      <c r="C16" s="7">
        <v>3</v>
      </c>
      <c r="D16" s="7">
        <v>0</v>
      </c>
      <c r="E16" s="16" t="s">
        <v>38</v>
      </c>
      <c r="F16" s="24">
        <v>3210</v>
      </c>
      <c r="G16" s="24">
        <v>824960</v>
      </c>
      <c r="H16" s="24">
        <v>82680</v>
      </c>
      <c r="I16" s="24">
        <v>477663</v>
      </c>
      <c r="J16" s="24">
        <v>24740</v>
      </c>
      <c r="K16" s="24">
        <v>1410043</v>
      </c>
      <c r="L16" s="24">
        <v>98</v>
      </c>
      <c r="M16" s="24"/>
      <c r="N16" s="25">
        <v>0</v>
      </c>
      <c r="O16" s="26">
        <v>439.27</v>
      </c>
      <c r="P16" s="27">
        <v>1.2</v>
      </c>
      <c r="Q16" s="28">
        <v>0.3388</v>
      </c>
      <c r="R16" s="29">
        <v>0.3387577541961486</v>
      </c>
      <c r="S16" s="8"/>
      <c r="U16" s="8"/>
    </row>
    <row r="17" spans="1:21" ht="10.5">
      <c r="A17" s="6" t="s">
        <v>39</v>
      </c>
      <c r="B17" s="7" t="s">
        <v>17</v>
      </c>
      <c r="C17" s="7">
        <v>3</v>
      </c>
      <c r="D17" s="7">
        <v>0</v>
      </c>
      <c r="E17" s="16" t="s">
        <v>40</v>
      </c>
      <c r="F17" s="24">
        <v>4784</v>
      </c>
      <c r="G17" s="24">
        <v>212640</v>
      </c>
      <c r="H17" s="24">
        <v>122220</v>
      </c>
      <c r="I17" s="24">
        <v>2085502</v>
      </c>
      <c r="J17" s="24">
        <v>3340</v>
      </c>
      <c r="K17" s="24">
        <v>2423702</v>
      </c>
      <c r="L17" s="24">
        <v>2470</v>
      </c>
      <c r="M17" s="24">
        <v>48320</v>
      </c>
      <c r="N17" s="25">
        <v>14611.539911031723</v>
      </c>
      <c r="O17" s="26">
        <v>506.63</v>
      </c>
      <c r="P17" s="27">
        <v>1.39</v>
      </c>
      <c r="Q17" s="28">
        <v>0.8605</v>
      </c>
      <c r="R17" s="29">
        <v>0.8664899974959924</v>
      </c>
      <c r="S17" s="8"/>
      <c r="U17" s="8"/>
    </row>
    <row r="18" spans="1:21" ht="10.5">
      <c r="A18" s="6" t="s">
        <v>41</v>
      </c>
      <c r="B18" s="7" t="s">
        <v>12</v>
      </c>
      <c r="C18" s="7">
        <v>1</v>
      </c>
      <c r="D18" s="7">
        <v>0</v>
      </c>
      <c r="E18" s="16" t="s">
        <v>42</v>
      </c>
      <c r="F18" s="24">
        <v>12501</v>
      </c>
      <c r="G18" s="24">
        <v>3444620</v>
      </c>
      <c r="H18" s="24">
        <v>262090</v>
      </c>
      <c r="I18" s="24">
        <v>3102496</v>
      </c>
      <c r="J18" s="24">
        <v>89740</v>
      </c>
      <c r="K18" s="24">
        <v>6898946</v>
      </c>
      <c r="L18" s="24">
        <v>2504</v>
      </c>
      <c r="M18" s="24">
        <v>116260</v>
      </c>
      <c r="N18" s="25">
        <v>11922.479656934738</v>
      </c>
      <c r="O18" s="26">
        <v>551.87</v>
      </c>
      <c r="P18" s="27">
        <v>1.51</v>
      </c>
      <c r="Q18" s="28">
        <v>0.4497</v>
      </c>
      <c r="R18" s="29">
        <v>0.4514339552240204</v>
      </c>
      <c r="S18" s="8"/>
      <c r="U18" s="8"/>
    </row>
    <row r="19" spans="1:21" ht="10.5">
      <c r="A19" s="6" t="s">
        <v>43</v>
      </c>
      <c r="B19" s="7" t="s">
        <v>17</v>
      </c>
      <c r="C19" s="7">
        <v>3</v>
      </c>
      <c r="D19" s="7">
        <v>0</v>
      </c>
      <c r="E19" s="16" t="s">
        <v>44</v>
      </c>
      <c r="F19" s="24">
        <v>5238</v>
      </c>
      <c r="G19" s="24">
        <v>1535560</v>
      </c>
      <c r="H19" s="24">
        <v>120370</v>
      </c>
      <c r="I19" s="24">
        <v>1970830</v>
      </c>
      <c r="J19" s="24">
        <v>69540</v>
      </c>
      <c r="K19" s="24">
        <v>3696300</v>
      </c>
      <c r="L19" s="24">
        <v>674</v>
      </c>
      <c r="M19" s="24">
        <v>77700</v>
      </c>
      <c r="N19" s="25">
        <v>6092.6098246872425</v>
      </c>
      <c r="O19" s="26">
        <v>705.67</v>
      </c>
      <c r="P19" s="27">
        <v>1.93</v>
      </c>
      <c r="Q19" s="28">
        <v>0.5332</v>
      </c>
      <c r="R19" s="29">
        <v>0.5348382463070334</v>
      </c>
      <c r="S19" s="8"/>
      <c r="U19" s="8"/>
    </row>
    <row r="20" spans="1:21" ht="10.5">
      <c r="A20" s="6" t="s">
        <v>45</v>
      </c>
      <c r="B20" s="7" t="s">
        <v>12</v>
      </c>
      <c r="C20" s="7">
        <v>2</v>
      </c>
      <c r="D20" s="7">
        <v>0</v>
      </c>
      <c r="E20" s="16" t="s">
        <v>46</v>
      </c>
      <c r="F20" s="24">
        <v>23157</v>
      </c>
      <c r="G20" s="24">
        <v>2610870</v>
      </c>
      <c r="H20" s="24">
        <v>252933</v>
      </c>
      <c r="I20" s="24">
        <v>8342964</v>
      </c>
      <c r="J20" s="24">
        <v>453520</v>
      </c>
      <c r="K20" s="24">
        <v>11660287</v>
      </c>
      <c r="L20" s="24"/>
      <c r="M20" s="24">
        <v>481600</v>
      </c>
      <c r="N20" s="25">
        <v>7563.779782354832</v>
      </c>
      <c r="O20" s="26">
        <v>503.53</v>
      </c>
      <c r="P20" s="27">
        <v>1.38</v>
      </c>
      <c r="Q20" s="28">
        <v>0.7155</v>
      </c>
      <c r="R20" s="29">
        <v>0.716151135883907</v>
      </c>
      <c r="S20" s="8"/>
      <c r="U20" s="8"/>
    </row>
    <row r="21" spans="1:21" ht="10.5">
      <c r="A21" s="6" t="s">
        <v>47</v>
      </c>
      <c r="B21" s="7" t="s">
        <v>12</v>
      </c>
      <c r="C21" s="7">
        <v>2</v>
      </c>
      <c r="D21" s="7">
        <v>0</v>
      </c>
      <c r="E21" s="16" t="s">
        <v>48</v>
      </c>
      <c r="F21" s="24">
        <v>3903</v>
      </c>
      <c r="G21" s="24">
        <v>201220</v>
      </c>
      <c r="H21" s="24">
        <v>108570</v>
      </c>
      <c r="I21" s="24">
        <v>1014678</v>
      </c>
      <c r="J21" s="24">
        <v>92980</v>
      </c>
      <c r="K21" s="24">
        <v>1417448</v>
      </c>
      <c r="L21" s="24">
        <v>2680</v>
      </c>
      <c r="M21" s="24">
        <v>37060</v>
      </c>
      <c r="N21" s="25">
        <v>0</v>
      </c>
      <c r="O21" s="26">
        <v>363.17</v>
      </c>
      <c r="P21" s="27">
        <v>0.99</v>
      </c>
      <c r="Q21" s="28">
        <v>0.7158</v>
      </c>
      <c r="R21" s="29">
        <v>0.7158484826251121</v>
      </c>
      <c r="S21" s="8"/>
      <c r="U21" s="8"/>
    </row>
    <row r="22" spans="1:21" ht="10.5">
      <c r="A22" s="6" t="s">
        <v>49</v>
      </c>
      <c r="B22" s="7" t="s">
        <v>12</v>
      </c>
      <c r="C22" s="7">
        <v>1</v>
      </c>
      <c r="D22" s="7">
        <v>0</v>
      </c>
      <c r="E22" s="16" t="s">
        <v>50</v>
      </c>
      <c r="F22" s="24">
        <v>2695</v>
      </c>
      <c r="G22" s="24">
        <v>101210</v>
      </c>
      <c r="H22" s="24">
        <v>60200</v>
      </c>
      <c r="I22" s="24">
        <v>726788</v>
      </c>
      <c r="J22" s="24">
        <v>15260</v>
      </c>
      <c r="K22" s="24">
        <v>903458</v>
      </c>
      <c r="L22" s="24"/>
      <c r="M22" s="24">
        <v>14900</v>
      </c>
      <c r="N22" s="25">
        <v>3022.379913032055</v>
      </c>
      <c r="O22" s="26">
        <v>335.23</v>
      </c>
      <c r="P22" s="27">
        <v>0.92</v>
      </c>
      <c r="Q22" s="28">
        <v>0.8045</v>
      </c>
      <c r="R22" s="29">
        <v>0.8077966877409155</v>
      </c>
      <c r="S22" s="8"/>
      <c r="U22" s="8"/>
    </row>
    <row r="23" spans="1:21" ht="10.5">
      <c r="A23" s="6" t="s">
        <v>51</v>
      </c>
      <c r="B23" s="7" t="s">
        <v>25</v>
      </c>
      <c r="C23" s="7">
        <v>6</v>
      </c>
      <c r="D23" s="7">
        <v>0</v>
      </c>
      <c r="E23" s="16" t="s">
        <v>52</v>
      </c>
      <c r="F23" s="24">
        <v>1125</v>
      </c>
      <c r="G23" s="24">
        <v>45260</v>
      </c>
      <c r="H23" s="24">
        <v>45704</v>
      </c>
      <c r="I23" s="24">
        <v>515933</v>
      </c>
      <c r="J23" s="24"/>
      <c r="K23" s="24">
        <v>606897</v>
      </c>
      <c r="L23" s="24">
        <v>1730</v>
      </c>
      <c r="M23" s="24">
        <v>32911</v>
      </c>
      <c r="N23" s="25">
        <v>3207.714930102229</v>
      </c>
      <c r="O23" s="26">
        <v>539.46</v>
      </c>
      <c r="P23" s="27">
        <v>1.48</v>
      </c>
      <c r="Q23" s="28">
        <v>0.8501</v>
      </c>
      <c r="R23" s="29">
        <v>0.8554016825426757</v>
      </c>
      <c r="S23" s="8"/>
      <c r="U23" s="8"/>
    </row>
    <row r="24" spans="1:21" ht="10.5">
      <c r="A24" s="6" t="s">
        <v>53</v>
      </c>
      <c r="B24" s="7" t="s">
        <v>17</v>
      </c>
      <c r="C24" s="7">
        <v>3</v>
      </c>
      <c r="D24" s="7">
        <v>1</v>
      </c>
      <c r="E24" s="16" t="s">
        <v>54</v>
      </c>
      <c r="F24" s="24">
        <v>14900</v>
      </c>
      <c r="G24" s="24">
        <v>1007800</v>
      </c>
      <c r="H24" s="24">
        <v>210040</v>
      </c>
      <c r="I24" s="24">
        <v>6876502</v>
      </c>
      <c r="J24" s="24">
        <v>97250</v>
      </c>
      <c r="K24" s="24">
        <v>8191592</v>
      </c>
      <c r="L24" s="24"/>
      <c r="M24" s="24">
        <v>242700</v>
      </c>
      <c r="N24" s="25">
        <v>10414.769700318575</v>
      </c>
      <c r="O24" s="26">
        <v>549.77</v>
      </c>
      <c r="P24" s="27">
        <v>1.51</v>
      </c>
      <c r="Q24" s="28">
        <v>0.8395</v>
      </c>
      <c r="R24" s="29">
        <v>0.8407299545314657</v>
      </c>
      <c r="S24" s="8"/>
      <c r="U24" s="8"/>
    </row>
    <row r="25" spans="1:21" ht="10.5">
      <c r="A25" s="6" t="s">
        <v>55</v>
      </c>
      <c r="B25" s="7" t="s">
        <v>25</v>
      </c>
      <c r="C25" s="7">
        <v>6</v>
      </c>
      <c r="D25" s="7">
        <v>0</v>
      </c>
      <c r="E25" s="16" t="s">
        <v>56</v>
      </c>
      <c r="F25" s="24">
        <v>3502</v>
      </c>
      <c r="G25" s="24">
        <v>140300</v>
      </c>
      <c r="H25" s="24">
        <v>85010</v>
      </c>
      <c r="I25" s="24">
        <v>1533547</v>
      </c>
      <c r="J25" s="24"/>
      <c r="K25" s="24">
        <v>1758857</v>
      </c>
      <c r="L25" s="24">
        <v>2090</v>
      </c>
      <c r="M25" s="24"/>
      <c r="N25" s="25">
        <v>3417.3599016666412</v>
      </c>
      <c r="O25" s="26">
        <v>502.24</v>
      </c>
      <c r="P25" s="27">
        <v>1.38</v>
      </c>
      <c r="Q25" s="28">
        <v>0.8719</v>
      </c>
      <c r="R25" s="29">
        <v>0.8738427057467814</v>
      </c>
      <c r="S25" s="8"/>
      <c r="U25" s="8"/>
    </row>
    <row r="26" spans="1:21" ht="10.5">
      <c r="A26" s="6" t="s">
        <v>57</v>
      </c>
      <c r="B26" s="7" t="s">
        <v>22</v>
      </c>
      <c r="C26" s="7">
        <v>4</v>
      </c>
      <c r="D26" s="7">
        <v>0</v>
      </c>
      <c r="E26" s="16" t="s">
        <v>58</v>
      </c>
      <c r="F26" s="24">
        <v>1402</v>
      </c>
      <c r="G26" s="24">
        <v>64540</v>
      </c>
      <c r="H26" s="24">
        <v>25140</v>
      </c>
      <c r="I26" s="24">
        <v>585902</v>
      </c>
      <c r="J26" s="24"/>
      <c r="K26" s="24">
        <v>675582</v>
      </c>
      <c r="L26" s="24">
        <v>330</v>
      </c>
      <c r="M26" s="24">
        <v>16188</v>
      </c>
      <c r="N26" s="25">
        <v>3836.7999792099</v>
      </c>
      <c r="O26" s="26">
        <v>481.87</v>
      </c>
      <c r="P26" s="27">
        <v>1.32</v>
      </c>
      <c r="Q26" s="28">
        <v>0.8673</v>
      </c>
      <c r="R26" s="29">
        <v>0.8729344476010461</v>
      </c>
      <c r="S26" s="8"/>
      <c r="U26" s="8"/>
    </row>
    <row r="27" spans="1:21" ht="10.5">
      <c r="A27" s="6" t="s">
        <v>59</v>
      </c>
      <c r="B27" s="7" t="s">
        <v>12</v>
      </c>
      <c r="C27" s="7">
        <v>1</v>
      </c>
      <c r="D27" s="7">
        <v>0</v>
      </c>
      <c r="E27" s="16" t="s">
        <v>60</v>
      </c>
      <c r="F27" s="24">
        <v>3006</v>
      </c>
      <c r="G27" s="24">
        <v>161050</v>
      </c>
      <c r="H27" s="24">
        <v>35690</v>
      </c>
      <c r="I27" s="24">
        <v>1077515</v>
      </c>
      <c r="J27" s="24"/>
      <c r="K27" s="24">
        <v>1274255</v>
      </c>
      <c r="L27" s="24">
        <v>240</v>
      </c>
      <c r="M27" s="24">
        <v>66800</v>
      </c>
      <c r="N27" s="25">
        <v>1665.1799520850182</v>
      </c>
      <c r="O27" s="26">
        <v>423.9</v>
      </c>
      <c r="P27" s="27">
        <v>1.16</v>
      </c>
      <c r="Q27" s="28">
        <v>0.8456</v>
      </c>
      <c r="R27" s="29">
        <v>0.8469106889532197</v>
      </c>
      <c r="S27" s="8"/>
      <c r="U27" s="8"/>
    </row>
    <row r="28" spans="1:21" ht="10.5">
      <c r="A28" s="6" t="s">
        <v>61</v>
      </c>
      <c r="B28" s="7" t="s">
        <v>25</v>
      </c>
      <c r="C28" s="7">
        <v>6</v>
      </c>
      <c r="D28" s="7">
        <v>0</v>
      </c>
      <c r="E28" s="16" t="s">
        <v>62</v>
      </c>
      <c r="F28" s="24">
        <v>2368</v>
      </c>
      <c r="G28" s="24">
        <v>121930</v>
      </c>
      <c r="H28" s="24">
        <v>92830</v>
      </c>
      <c r="I28" s="24">
        <v>747118</v>
      </c>
      <c r="J28" s="24"/>
      <c r="K28" s="24">
        <v>961878</v>
      </c>
      <c r="L28" s="24"/>
      <c r="M28" s="24">
        <v>30380</v>
      </c>
      <c r="N28" s="25">
        <v>4228.199878334999</v>
      </c>
      <c r="O28" s="26">
        <v>406.2</v>
      </c>
      <c r="P28" s="27">
        <v>1.11</v>
      </c>
      <c r="Q28" s="28">
        <v>0.7767</v>
      </c>
      <c r="R28" s="29">
        <v>0.781124217289859</v>
      </c>
      <c r="S28" s="8"/>
      <c r="U28" s="8"/>
    </row>
    <row r="29" spans="1:21" ht="10.5">
      <c r="A29" s="6" t="s">
        <v>63</v>
      </c>
      <c r="B29" s="7" t="s">
        <v>12</v>
      </c>
      <c r="C29" s="7">
        <v>2</v>
      </c>
      <c r="D29" s="7">
        <v>0</v>
      </c>
      <c r="E29" s="16" t="s">
        <v>64</v>
      </c>
      <c r="F29" s="24">
        <v>10410</v>
      </c>
      <c r="G29" s="24">
        <v>553610</v>
      </c>
      <c r="H29" s="24">
        <v>187620</v>
      </c>
      <c r="I29" s="24">
        <v>3871817</v>
      </c>
      <c r="J29" s="24">
        <v>34400</v>
      </c>
      <c r="K29" s="24">
        <v>4647447</v>
      </c>
      <c r="L29" s="24">
        <v>2100</v>
      </c>
      <c r="M29" s="24">
        <v>362500</v>
      </c>
      <c r="N29" s="25">
        <v>8670.419750511646</v>
      </c>
      <c r="O29" s="26">
        <v>446.44</v>
      </c>
      <c r="P29" s="27">
        <v>1.22</v>
      </c>
      <c r="Q29" s="28">
        <v>0.8331</v>
      </c>
      <c r="R29" s="29">
        <v>0.8349718500825317</v>
      </c>
      <c r="S29" s="8"/>
      <c r="U29" s="8"/>
    </row>
    <row r="30" spans="1:21" ht="10.5">
      <c r="A30" s="6" t="s">
        <v>65</v>
      </c>
      <c r="B30" s="7" t="s">
        <v>22</v>
      </c>
      <c r="C30" s="7">
        <v>5</v>
      </c>
      <c r="D30" s="7">
        <v>0</v>
      </c>
      <c r="E30" s="16" t="s">
        <v>66</v>
      </c>
      <c r="F30" s="24">
        <v>9149</v>
      </c>
      <c r="G30" s="24">
        <v>758840</v>
      </c>
      <c r="H30" s="24">
        <v>213270</v>
      </c>
      <c r="I30" s="24">
        <v>4189211</v>
      </c>
      <c r="J30" s="24">
        <v>107900</v>
      </c>
      <c r="K30" s="24">
        <v>5269221</v>
      </c>
      <c r="L30" s="24"/>
      <c r="M30" s="24">
        <v>179340</v>
      </c>
      <c r="N30" s="25">
        <v>16712.219690680504</v>
      </c>
      <c r="O30" s="26">
        <v>575.93</v>
      </c>
      <c r="P30" s="27">
        <v>1.58</v>
      </c>
      <c r="Q30" s="28">
        <v>0.795</v>
      </c>
      <c r="R30" s="29">
        <v>0.7982058865419918</v>
      </c>
      <c r="S30" s="8"/>
      <c r="U30" s="8"/>
    </row>
    <row r="31" spans="1:21" ht="10.5">
      <c r="A31" s="6" t="s">
        <v>67</v>
      </c>
      <c r="B31" s="7" t="s">
        <v>12</v>
      </c>
      <c r="C31" s="7">
        <v>2</v>
      </c>
      <c r="D31" s="7">
        <v>0</v>
      </c>
      <c r="E31" s="16" t="s">
        <v>68</v>
      </c>
      <c r="F31" s="24">
        <v>6220</v>
      </c>
      <c r="G31" s="24">
        <v>335930</v>
      </c>
      <c r="H31" s="24">
        <v>198890</v>
      </c>
      <c r="I31" s="24">
        <v>2479753</v>
      </c>
      <c r="J31" s="24">
        <v>71780</v>
      </c>
      <c r="K31" s="24">
        <v>3086353</v>
      </c>
      <c r="L31" s="24">
        <v>1859</v>
      </c>
      <c r="M31" s="24">
        <v>103500</v>
      </c>
      <c r="N31" s="25">
        <v>10453.919699192047</v>
      </c>
      <c r="O31" s="26">
        <v>496.2</v>
      </c>
      <c r="P31" s="27">
        <v>1.36</v>
      </c>
      <c r="Q31" s="28">
        <v>0.8035</v>
      </c>
      <c r="R31" s="29">
        <v>0.8068444924152202</v>
      </c>
      <c r="S31" s="8"/>
      <c r="U31" s="8"/>
    </row>
    <row r="32" spans="1:21" ht="10.5">
      <c r="A32" s="6" t="s">
        <v>69</v>
      </c>
      <c r="B32" s="7" t="s">
        <v>22</v>
      </c>
      <c r="C32" s="7">
        <v>4</v>
      </c>
      <c r="D32" s="7">
        <v>0</v>
      </c>
      <c r="E32" s="16" t="s">
        <v>70</v>
      </c>
      <c r="F32" s="24">
        <v>1606</v>
      </c>
      <c r="G32" s="24">
        <v>62140</v>
      </c>
      <c r="H32" s="24">
        <v>35480</v>
      </c>
      <c r="I32" s="24">
        <v>540269</v>
      </c>
      <c r="J32" s="24">
        <v>6020</v>
      </c>
      <c r="K32" s="24">
        <v>643909</v>
      </c>
      <c r="L32" s="24">
        <v>360</v>
      </c>
      <c r="M32" s="24"/>
      <c r="N32" s="25">
        <v>4154.699977487326</v>
      </c>
      <c r="O32" s="26">
        <v>400.94</v>
      </c>
      <c r="P32" s="27">
        <v>1.1</v>
      </c>
      <c r="Q32" s="28">
        <v>0.839</v>
      </c>
      <c r="R32" s="29">
        <v>0.8454978886418536</v>
      </c>
      <c r="S32" s="8"/>
      <c r="U32" s="8"/>
    </row>
    <row r="33" spans="1:21" ht="10.5">
      <c r="A33" s="6" t="s">
        <v>71</v>
      </c>
      <c r="B33" s="7" t="s">
        <v>17</v>
      </c>
      <c r="C33" s="7">
        <v>3</v>
      </c>
      <c r="D33" s="7">
        <v>1</v>
      </c>
      <c r="E33" s="16" t="s">
        <v>72</v>
      </c>
      <c r="F33" s="24">
        <v>48747</v>
      </c>
      <c r="G33" s="24">
        <v>4536000</v>
      </c>
      <c r="H33" s="24">
        <v>663560</v>
      </c>
      <c r="I33" s="24">
        <v>19397145</v>
      </c>
      <c r="J33" s="24">
        <v>616990</v>
      </c>
      <c r="K33" s="24">
        <v>25213695</v>
      </c>
      <c r="L33" s="24"/>
      <c r="M33" s="24">
        <v>76840</v>
      </c>
      <c r="N33" s="25">
        <v>35896.19896709919</v>
      </c>
      <c r="O33" s="26">
        <v>517.24</v>
      </c>
      <c r="P33" s="27">
        <v>1.42</v>
      </c>
      <c r="Q33" s="28">
        <v>0.7693</v>
      </c>
      <c r="R33" s="29">
        <v>0.7707335715359093</v>
      </c>
      <c r="S33" s="8"/>
      <c r="U33" s="8"/>
    </row>
    <row r="34" spans="1:21" ht="10.5">
      <c r="A34" s="6" t="s">
        <v>73</v>
      </c>
      <c r="B34" s="7" t="s">
        <v>25</v>
      </c>
      <c r="C34" s="7">
        <v>6</v>
      </c>
      <c r="D34" s="7">
        <v>0</v>
      </c>
      <c r="E34" s="16" t="s">
        <v>74</v>
      </c>
      <c r="F34" s="24">
        <v>6676</v>
      </c>
      <c r="G34" s="24">
        <v>296270</v>
      </c>
      <c r="H34" s="24">
        <v>107696</v>
      </c>
      <c r="I34" s="24">
        <v>2216592</v>
      </c>
      <c r="J34" s="24">
        <v>116180</v>
      </c>
      <c r="K34" s="24">
        <v>2736738</v>
      </c>
      <c r="L34" s="24"/>
      <c r="M34" s="24">
        <v>44380</v>
      </c>
      <c r="N34" s="25">
        <v>4931.507858097553</v>
      </c>
      <c r="O34" s="26">
        <v>409.94</v>
      </c>
      <c r="P34" s="27">
        <v>1.12</v>
      </c>
      <c r="Q34" s="28">
        <v>0.8099</v>
      </c>
      <c r="R34" s="29">
        <v>0.8117413898802507</v>
      </c>
      <c r="S34" s="8"/>
      <c r="U34" s="8"/>
    </row>
    <row r="35" spans="1:21" ht="10.5">
      <c r="A35" s="6" t="s">
        <v>75</v>
      </c>
      <c r="B35" s="7" t="s">
        <v>12</v>
      </c>
      <c r="C35" s="7">
        <v>1</v>
      </c>
      <c r="D35" s="7">
        <v>0</v>
      </c>
      <c r="E35" s="16" t="s">
        <v>76</v>
      </c>
      <c r="F35" s="24">
        <v>730</v>
      </c>
      <c r="G35" s="24">
        <v>56430</v>
      </c>
      <c r="H35" s="24">
        <v>29830</v>
      </c>
      <c r="I35" s="24">
        <v>325938</v>
      </c>
      <c r="J35" s="24">
        <v>7560</v>
      </c>
      <c r="K35" s="24">
        <v>419758</v>
      </c>
      <c r="L35" s="24">
        <v>150</v>
      </c>
      <c r="M35" s="24"/>
      <c r="N35" s="25">
        <v>1764.3599492311478</v>
      </c>
      <c r="O35" s="26">
        <v>575.01</v>
      </c>
      <c r="P35" s="27">
        <v>1.58</v>
      </c>
      <c r="Q35" s="28">
        <v>0.7765</v>
      </c>
      <c r="R35" s="29">
        <v>0.7806935423487609</v>
      </c>
      <c r="S35" s="8"/>
      <c r="U35" s="8"/>
    </row>
    <row r="36" spans="1:21" ht="10.5">
      <c r="A36" s="6" t="s">
        <v>77</v>
      </c>
      <c r="B36" s="7" t="s">
        <v>17</v>
      </c>
      <c r="C36" s="7">
        <v>3</v>
      </c>
      <c r="D36" s="7">
        <v>0</v>
      </c>
      <c r="E36" s="16" t="s">
        <v>78</v>
      </c>
      <c r="F36" s="24">
        <v>7844</v>
      </c>
      <c r="G36" s="24">
        <v>391940</v>
      </c>
      <c r="H36" s="24">
        <v>154320</v>
      </c>
      <c r="I36" s="24">
        <v>2884147</v>
      </c>
      <c r="J36" s="24">
        <v>75700</v>
      </c>
      <c r="K36" s="24">
        <v>3506107</v>
      </c>
      <c r="L36" s="24"/>
      <c r="M36" s="24">
        <v>155060</v>
      </c>
      <c r="N36" s="25">
        <v>7095.719795823097</v>
      </c>
      <c r="O36" s="26">
        <v>446.98</v>
      </c>
      <c r="P36" s="27">
        <v>1.22</v>
      </c>
      <c r="Q36" s="28">
        <v>0.8226</v>
      </c>
      <c r="R36" s="29">
        <v>0.8246304861191696</v>
      </c>
      <c r="S36" s="8"/>
      <c r="U36" s="8"/>
    </row>
    <row r="37" spans="1:21" ht="10.5">
      <c r="A37" s="6" t="s">
        <v>79</v>
      </c>
      <c r="B37" s="7" t="s">
        <v>12</v>
      </c>
      <c r="C37" s="7">
        <v>2</v>
      </c>
      <c r="D37" s="7">
        <v>0</v>
      </c>
      <c r="E37" s="16" t="s">
        <v>80</v>
      </c>
      <c r="F37" s="24">
        <v>4071</v>
      </c>
      <c r="G37" s="24">
        <v>193660</v>
      </c>
      <c r="H37" s="24">
        <v>169680</v>
      </c>
      <c r="I37" s="24">
        <v>1156886</v>
      </c>
      <c r="J37" s="24"/>
      <c r="K37" s="24">
        <v>1520226</v>
      </c>
      <c r="L37" s="24">
        <v>1553</v>
      </c>
      <c r="M37" s="24">
        <v>23020</v>
      </c>
      <c r="N37" s="25">
        <v>8348.519759774208</v>
      </c>
      <c r="O37" s="26">
        <v>373.43</v>
      </c>
      <c r="P37" s="27">
        <v>1.02</v>
      </c>
      <c r="Q37" s="28">
        <v>0.761</v>
      </c>
      <c r="R37" s="29">
        <v>0.766487693119164</v>
      </c>
      <c r="S37" s="8"/>
      <c r="U37" s="8"/>
    </row>
    <row r="38" spans="1:21" ht="10.5">
      <c r="A38" s="6" t="s">
        <v>81</v>
      </c>
      <c r="B38" s="7" t="s">
        <v>22</v>
      </c>
      <c r="C38" s="7">
        <v>5</v>
      </c>
      <c r="D38" s="7">
        <v>0</v>
      </c>
      <c r="E38" s="16" t="s">
        <v>82</v>
      </c>
      <c r="F38" s="24">
        <v>5699</v>
      </c>
      <c r="G38" s="24">
        <v>1618100</v>
      </c>
      <c r="H38" s="24">
        <v>124510</v>
      </c>
      <c r="I38" s="24">
        <v>1559716</v>
      </c>
      <c r="J38" s="24">
        <v>81460</v>
      </c>
      <c r="K38" s="24">
        <v>3383786</v>
      </c>
      <c r="L38" s="24"/>
      <c r="M38" s="24">
        <v>68160</v>
      </c>
      <c r="N38" s="25">
        <v>24391.39986783266</v>
      </c>
      <c r="O38" s="26">
        <v>593.75</v>
      </c>
      <c r="P38" s="27">
        <v>1.63</v>
      </c>
      <c r="Q38" s="28">
        <v>0.4609</v>
      </c>
      <c r="R38" s="29">
        <v>0.4681464489385064</v>
      </c>
      <c r="S38" s="8"/>
      <c r="U38" s="8"/>
    </row>
    <row r="39" spans="1:21" ht="10.5">
      <c r="A39" s="6" t="s">
        <v>83</v>
      </c>
      <c r="B39" s="7" t="s">
        <v>12</v>
      </c>
      <c r="C39" s="7">
        <v>2</v>
      </c>
      <c r="D39" s="7">
        <v>0</v>
      </c>
      <c r="E39" s="16" t="s">
        <v>84</v>
      </c>
      <c r="F39" s="24">
        <v>4887</v>
      </c>
      <c r="G39" s="24">
        <v>394450</v>
      </c>
      <c r="H39" s="24">
        <v>105040</v>
      </c>
      <c r="I39" s="24">
        <v>1618068</v>
      </c>
      <c r="J39" s="24">
        <v>46680</v>
      </c>
      <c r="K39" s="24">
        <v>2164238</v>
      </c>
      <c r="L39" s="24">
        <v>2990</v>
      </c>
      <c r="M39" s="24">
        <v>108280</v>
      </c>
      <c r="N39" s="25">
        <v>5571.479839682579</v>
      </c>
      <c r="O39" s="26">
        <v>442.86</v>
      </c>
      <c r="P39" s="27">
        <v>1.21</v>
      </c>
      <c r="Q39" s="28">
        <v>0.7476</v>
      </c>
      <c r="R39" s="29">
        <v>0.7502129986811444</v>
      </c>
      <c r="S39" s="8"/>
      <c r="U39" s="8"/>
    </row>
    <row r="40" spans="1:21" ht="10.5">
      <c r="A40" s="6" t="s">
        <v>85</v>
      </c>
      <c r="B40" s="7" t="s">
        <v>22</v>
      </c>
      <c r="C40" s="7">
        <v>5</v>
      </c>
      <c r="D40" s="7">
        <v>0</v>
      </c>
      <c r="E40" s="16" t="s">
        <v>86</v>
      </c>
      <c r="F40" s="24">
        <v>2602</v>
      </c>
      <c r="G40" s="24">
        <v>176730</v>
      </c>
      <c r="H40" s="24">
        <v>72070</v>
      </c>
      <c r="I40" s="24">
        <v>1016788</v>
      </c>
      <c r="J40" s="24">
        <v>14620</v>
      </c>
      <c r="K40" s="24">
        <v>1280208</v>
      </c>
      <c r="L40" s="24">
        <v>500</v>
      </c>
      <c r="M40" s="24">
        <v>34640</v>
      </c>
      <c r="N40" s="25">
        <v>8859.39995199442</v>
      </c>
      <c r="O40" s="26">
        <v>492.01</v>
      </c>
      <c r="P40" s="27">
        <v>1.35</v>
      </c>
      <c r="Q40" s="28">
        <v>0.7942</v>
      </c>
      <c r="R40" s="29">
        <v>0.8011568432254715</v>
      </c>
      <c r="S40" s="8"/>
      <c r="U40" s="8"/>
    </row>
    <row r="41" spans="1:21" ht="10.5">
      <c r="A41" s="6" t="s">
        <v>87</v>
      </c>
      <c r="B41" s="7" t="s">
        <v>22</v>
      </c>
      <c r="C41" s="7">
        <v>4</v>
      </c>
      <c r="D41" s="7">
        <v>0</v>
      </c>
      <c r="E41" s="16" t="s">
        <v>88</v>
      </c>
      <c r="F41" s="24">
        <v>6900</v>
      </c>
      <c r="G41" s="24">
        <v>577380</v>
      </c>
      <c r="H41" s="24">
        <v>114550</v>
      </c>
      <c r="I41" s="24">
        <v>3110913</v>
      </c>
      <c r="J41" s="24">
        <v>122440</v>
      </c>
      <c r="K41" s="24">
        <v>3925283</v>
      </c>
      <c r="L41" s="24">
        <v>2774</v>
      </c>
      <c r="M41" s="24">
        <v>143100</v>
      </c>
      <c r="N41" s="25">
        <v>15122.799918055534</v>
      </c>
      <c r="O41" s="26">
        <v>568.88</v>
      </c>
      <c r="P41" s="27">
        <v>1.56</v>
      </c>
      <c r="Q41" s="28">
        <v>0.7925</v>
      </c>
      <c r="R41" s="29">
        <v>0.7963848211499797</v>
      </c>
      <c r="S41" s="8"/>
      <c r="U41" s="8"/>
    </row>
    <row r="42" spans="1:21" ht="10.5">
      <c r="A42" s="6" t="s">
        <v>89</v>
      </c>
      <c r="B42" s="7" t="s">
        <v>22</v>
      </c>
      <c r="C42" s="7">
        <v>5</v>
      </c>
      <c r="D42" s="7">
        <v>0</v>
      </c>
      <c r="E42" s="16" t="s">
        <v>90</v>
      </c>
      <c r="F42" s="24">
        <v>7218</v>
      </c>
      <c r="G42" s="24">
        <v>381980</v>
      </c>
      <c r="H42" s="24">
        <v>121510</v>
      </c>
      <c r="I42" s="24">
        <v>2825981</v>
      </c>
      <c r="J42" s="24">
        <v>76590</v>
      </c>
      <c r="K42" s="24">
        <v>3406061</v>
      </c>
      <c r="L42" s="24">
        <v>2280</v>
      </c>
      <c r="M42" s="24">
        <v>90380</v>
      </c>
      <c r="N42" s="25">
        <v>15501.199916005135</v>
      </c>
      <c r="O42" s="26">
        <v>471.88</v>
      </c>
      <c r="P42" s="27">
        <v>1.29</v>
      </c>
      <c r="Q42" s="28">
        <v>0.8297</v>
      </c>
      <c r="R42" s="29">
        <v>0.8342428981500933</v>
      </c>
      <c r="S42" s="8"/>
      <c r="U42" s="8"/>
    </row>
    <row r="43" spans="1:21" ht="10.5">
      <c r="A43" s="6" t="s">
        <v>91</v>
      </c>
      <c r="B43" s="7" t="s">
        <v>22</v>
      </c>
      <c r="C43" s="7">
        <v>4</v>
      </c>
      <c r="D43" s="7">
        <v>0</v>
      </c>
      <c r="E43" s="16" t="s">
        <v>92</v>
      </c>
      <c r="F43" s="24">
        <v>1068</v>
      </c>
      <c r="G43" s="24">
        <v>138200</v>
      </c>
      <c r="H43" s="24">
        <v>10240</v>
      </c>
      <c r="I43" s="24">
        <v>432439</v>
      </c>
      <c r="J43" s="24">
        <v>10140</v>
      </c>
      <c r="K43" s="24">
        <v>591019</v>
      </c>
      <c r="L43" s="24"/>
      <c r="M43" s="24"/>
      <c r="N43" s="25">
        <v>1400.0799924135208</v>
      </c>
      <c r="O43" s="26">
        <v>553.39</v>
      </c>
      <c r="P43" s="27">
        <v>1.52</v>
      </c>
      <c r="Q43" s="28">
        <v>0.7317</v>
      </c>
      <c r="R43" s="29">
        <v>0.7340526784966532</v>
      </c>
      <c r="S43" s="8"/>
      <c r="U43" s="8"/>
    </row>
    <row r="44" spans="1:21" ht="10.5">
      <c r="A44" s="6" t="s">
        <v>93</v>
      </c>
      <c r="B44" s="7" t="s">
        <v>12</v>
      </c>
      <c r="C44" s="7">
        <v>1</v>
      </c>
      <c r="D44" s="7">
        <v>0</v>
      </c>
      <c r="E44" s="16" t="s">
        <v>94</v>
      </c>
      <c r="F44" s="24">
        <v>1737</v>
      </c>
      <c r="G44" s="24">
        <v>100220</v>
      </c>
      <c r="H44" s="24">
        <v>17295</v>
      </c>
      <c r="I44" s="24">
        <v>672232</v>
      </c>
      <c r="J44" s="24"/>
      <c r="K44" s="24">
        <v>789747</v>
      </c>
      <c r="L44" s="24"/>
      <c r="M44" s="24">
        <v>14410</v>
      </c>
      <c r="N44" s="25">
        <v>852.3389754742384</v>
      </c>
      <c r="O44" s="26">
        <v>454.66</v>
      </c>
      <c r="P44" s="27">
        <v>1.25</v>
      </c>
      <c r="Q44" s="28">
        <v>0.8512</v>
      </c>
      <c r="R44" s="29">
        <v>0.852278437240628</v>
      </c>
      <c r="S44" s="8"/>
      <c r="U44" s="8"/>
    </row>
    <row r="45" spans="1:21" ht="10.5">
      <c r="A45" s="6" t="s">
        <v>95</v>
      </c>
      <c r="B45" s="7" t="s">
        <v>22</v>
      </c>
      <c r="C45" s="7">
        <v>4</v>
      </c>
      <c r="D45" s="7">
        <v>0</v>
      </c>
      <c r="E45" s="16" t="s">
        <v>96</v>
      </c>
      <c r="F45" s="24">
        <v>6641</v>
      </c>
      <c r="G45" s="24">
        <v>307490</v>
      </c>
      <c r="H45" s="24">
        <v>74833</v>
      </c>
      <c r="I45" s="24">
        <v>2748395</v>
      </c>
      <c r="J45" s="24">
        <v>104950</v>
      </c>
      <c r="K45" s="24">
        <v>3235668</v>
      </c>
      <c r="L45" s="24">
        <v>2260</v>
      </c>
      <c r="M45" s="24">
        <v>67103</v>
      </c>
      <c r="N45" s="25">
        <v>14885.63991934061</v>
      </c>
      <c r="O45" s="26">
        <v>487.23</v>
      </c>
      <c r="P45" s="27">
        <v>1.33</v>
      </c>
      <c r="Q45" s="28">
        <v>0.8494</v>
      </c>
      <c r="R45" s="29">
        <v>0.8540062330002153</v>
      </c>
      <c r="S45" s="8"/>
      <c r="U45" s="8"/>
    </row>
    <row r="46" spans="1:21" ht="10.5">
      <c r="A46" s="6" t="s">
        <v>97</v>
      </c>
      <c r="B46" s="7" t="s">
        <v>25</v>
      </c>
      <c r="C46" s="7">
        <v>6</v>
      </c>
      <c r="D46" s="7">
        <v>0</v>
      </c>
      <c r="E46" s="16" t="s">
        <v>98</v>
      </c>
      <c r="F46" s="24">
        <v>1714</v>
      </c>
      <c r="G46" s="24">
        <v>592610</v>
      </c>
      <c r="H46" s="24">
        <v>41940</v>
      </c>
      <c r="I46" s="24">
        <v>518312</v>
      </c>
      <c r="J46" s="24"/>
      <c r="K46" s="24">
        <v>1152862</v>
      </c>
      <c r="L46" s="24"/>
      <c r="M46" s="24">
        <v>40500</v>
      </c>
      <c r="N46" s="25">
        <v>5299.799971282482</v>
      </c>
      <c r="O46" s="26">
        <v>672.61</v>
      </c>
      <c r="P46" s="27">
        <v>1.84</v>
      </c>
      <c r="Q46" s="28">
        <v>0.4496</v>
      </c>
      <c r="R46" s="29">
        <v>0.45418428222222823</v>
      </c>
      <c r="S46" s="8"/>
      <c r="U46" s="8"/>
    </row>
    <row r="47" spans="1:21" ht="10.5">
      <c r="A47" s="6" t="s">
        <v>99</v>
      </c>
      <c r="B47" s="7" t="s">
        <v>12</v>
      </c>
      <c r="C47" s="7">
        <v>2</v>
      </c>
      <c r="D47" s="7">
        <v>0</v>
      </c>
      <c r="E47" s="16" t="s">
        <v>100</v>
      </c>
      <c r="F47" s="24">
        <v>2357</v>
      </c>
      <c r="G47" s="24">
        <v>240980</v>
      </c>
      <c r="H47" s="24">
        <v>70940</v>
      </c>
      <c r="I47" s="24">
        <v>706527</v>
      </c>
      <c r="J47" s="24">
        <v>41300</v>
      </c>
      <c r="K47" s="24">
        <v>1059747</v>
      </c>
      <c r="L47" s="24">
        <v>2420</v>
      </c>
      <c r="M47" s="24">
        <v>103920</v>
      </c>
      <c r="N47" s="25">
        <v>3417.3599016666412</v>
      </c>
      <c r="O47" s="26">
        <v>449.62</v>
      </c>
      <c r="P47" s="27">
        <v>1.23</v>
      </c>
      <c r="Q47" s="28">
        <v>0.6667</v>
      </c>
      <c r="R47" s="29">
        <v>0.6699187257917849</v>
      </c>
      <c r="S47" s="8"/>
      <c r="U47" s="8"/>
    </row>
    <row r="48" spans="1:21" ht="10.5">
      <c r="A48" s="6" t="s">
        <v>101</v>
      </c>
      <c r="B48" s="7" t="s">
        <v>17</v>
      </c>
      <c r="C48" s="7">
        <v>3</v>
      </c>
      <c r="D48" s="7">
        <v>1</v>
      </c>
      <c r="E48" s="16" t="s">
        <v>102</v>
      </c>
      <c r="F48" s="24">
        <v>16395</v>
      </c>
      <c r="G48" s="24">
        <v>684570</v>
      </c>
      <c r="H48" s="24">
        <v>218580</v>
      </c>
      <c r="I48" s="24">
        <v>6535639</v>
      </c>
      <c r="J48" s="24">
        <v>477440</v>
      </c>
      <c r="K48" s="24">
        <v>7916229</v>
      </c>
      <c r="L48" s="24">
        <v>4700</v>
      </c>
      <c r="M48" s="24">
        <v>263700</v>
      </c>
      <c r="N48" s="25">
        <v>10576.58969566226</v>
      </c>
      <c r="O48" s="26">
        <v>482.84</v>
      </c>
      <c r="P48" s="27">
        <v>1.32</v>
      </c>
      <c r="Q48" s="28">
        <v>0.8256</v>
      </c>
      <c r="R48" s="29">
        <v>0.8269361067871662</v>
      </c>
      <c r="S48" s="8"/>
      <c r="U48" s="8"/>
    </row>
    <row r="49" spans="1:21" ht="10.5">
      <c r="A49" s="6" t="s">
        <v>103</v>
      </c>
      <c r="B49" s="7" t="s">
        <v>22</v>
      </c>
      <c r="C49" s="7">
        <v>4</v>
      </c>
      <c r="D49" s="7">
        <v>0</v>
      </c>
      <c r="E49" s="16" t="s">
        <v>104</v>
      </c>
      <c r="F49" s="24">
        <v>1217</v>
      </c>
      <c r="G49" s="24">
        <v>62080</v>
      </c>
      <c r="H49" s="24">
        <v>15360</v>
      </c>
      <c r="I49" s="24">
        <v>387711</v>
      </c>
      <c r="J49" s="24"/>
      <c r="K49" s="24">
        <v>465151</v>
      </c>
      <c r="L49" s="24">
        <v>1080</v>
      </c>
      <c r="M49" s="24"/>
      <c r="N49" s="25">
        <v>2100.119988620281</v>
      </c>
      <c r="O49" s="26">
        <v>382.21</v>
      </c>
      <c r="P49" s="27">
        <v>1.05</v>
      </c>
      <c r="Q49" s="28">
        <v>0.8335</v>
      </c>
      <c r="R49" s="29">
        <v>0.8380313489353356</v>
      </c>
      <c r="S49" s="8"/>
      <c r="U49" s="8"/>
    </row>
    <row r="50" spans="1:21" ht="10.5">
      <c r="A50" s="6" t="s">
        <v>105</v>
      </c>
      <c r="B50" s="7" t="s">
        <v>22</v>
      </c>
      <c r="C50" s="7">
        <v>4</v>
      </c>
      <c r="D50" s="7">
        <v>0</v>
      </c>
      <c r="E50" s="16" t="s">
        <v>106</v>
      </c>
      <c r="F50" s="24">
        <v>5708</v>
      </c>
      <c r="G50" s="24">
        <v>399240</v>
      </c>
      <c r="H50" s="24">
        <v>113560</v>
      </c>
      <c r="I50" s="24">
        <v>2549433</v>
      </c>
      <c r="J50" s="24"/>
      <c r="K50" s="24">
        <v>3062233</v>
      </c>
      <c r="L50" s="24"/>
      <c r="M50" s="24"/>
      <c r="N50" s="25">
        <v>22507.979878038168</v>
      </c>
      <c r="O50" s="26">
        <v>536.48</v>
      </c>
      <c r="P50" s="27">
        <v>1.47</v>
      </c>
      <c r="Q50" s="28">
        <v>0.8325</v>
      </c>
      <c r="R50" s="29">
        <v>0.839890687572774</v>
      </c>
      <c r="S50" s="8"/>
      <c r="U50" s="8"/>
    </row>
    <row r="51" spans="1:21" ht="10.5">
      <c r="A51" s="6" t="s">
        <v>107</v>
      </c>
      <c r="B51" s="7" t="s">
        <v>12</v>
      </c>
      <c r="C51" s="7">
        <v>1</v>
      </c>
      <c r="D51" s="7">
        <v>0</v>
      </c>
      <c r="E51" s="16" t="s">
        <v>108</v>
      </c>
      <c r="F51" s="24">
        <v>1307</v>
      </c>
      <c r="G51" s="24">
        <v>61800</v>
      </c>
      <c r="H51" s="24">
        <v>13300</v>
      </c>
      <c r="I51" s="24">
        <v>423641</v>
      </c>
      <c r="J51" s="24">
        <v>3520</v>
      </c>
      <c r="K51" s="24">
        <v>502261</v>
      </c>
      <c r="L51" s="24"/>
      <c r="M51" s="24">
        <v>11084</v>
      </c>
      <c r="N51" s="25">
        <v>655.5449811369181</v>
      </c>
      <c r="O51" s="26">
        <v>384.29</v>
      </c>
      <c r="P51" s="27">
        <v>1.05</v>
      </c>
      <c r="Q51" s="28">
        <v>0.8435</v>
      </c>
      <c r="R51" s="29">
        <v>0.8447730263371771</v>
      </c>
      <c r="S51" s="8"/>
      <c r="U51" s="8"/>
    </row>
    <row r="52" spans="1:21" ht="10.5">
      <c r="A52" s="6" t="s">
        <v>109</v>
      </c>
      <c r="B52" s="7" t="s">
        <v>22</v>
      </c>
      <c r="C52" s="7">
        <v>4</v>
      </c>
      <c r="D52" s="7">
        <v>0</v>
      </c>
      <c r="E52" s="16" t="s">
        <v>110</v>
      </c>
      <c r="F52" s="24">
        <v>2543</v>
      </c>
      <c r="G52" s="24">
        <v>130440</v>
      </c>
      <c r="H52" s="24">
        <v>27748</v>
      </c>
      <c r="I52" s="24">
        <v>1010600</v>
      </c>
      <c r="J52" s="24">
        <v>41160</v>
      </c>
      <c r="K52" s="24">
        <v>1209948</v>
      </c>
      <c r="L52" s="24"/>
      <c r="M52" s="24">
        <v>9224</v>
      </c>
      <c r="N52" s="25">
        <v>5509.23997014761</v>
      </c>
      <c r="O52" s="26">
        <v>475.8</v>
      </c>
      <c r="P52" s="27">
        <v>1.3</v>
      </c>
      <c r="Q52" s="28">
        <v>0.8352</v>
      </c>
      <c r="R52" s="29">
        <v>0.8397957928523768</v>
      </c>
      <c r="S52" s="8"/>
      <c r="U52" s="8"/>
    </row>
    <row r="53" spans="1:21" ht="10.5">
      <c r="A53" s="6" t="s">
        <v>111</v>
      </c>
      <c r="B53" s="7" t="s">
        <v>25</v>
      </c>
      <c r="C53" s="7">
        <v>6</v>
      </c>
      <c r="D53" s="7">
        <v>0</v>
      </c>
      <c r="E53" s="16" t="s">
        <v>112</v>
      </c>
      <c r="F53" s="24">
        <v>2576</v>
      </c>
      <c r="G53" s="24">
        <v>519850</v>
      </c>
      <c r="H53" s="24">
        <v>188800</v>
      </c>
      <c r="I53" s="24">
        <v>791165</v>
      </c>
      <c r="J53" s="24"/>
      <c r="K53" s="24">
        <v>1499815</v>
      </c>
      <c r="L53" s="24">
        <v>1120</v>
      </c>
      <c r="M53" s="24"/>
      <c r="N53" s="25">
        <v>9245.489733964205</v>
      </c>
      <c r="O53" s="26">
        <v>582.23</v>
      </c>
      <c r="P53" s="27">
        <v>1.6</v>
      </c>
      <c r="Q53" s="28">
        <v>0.5275</v>
      </c>
      <c r="R53" s="29">
        <v>0.5336728128028885</v>
      </c>
      <c r="S53" s="8"/>
      <c r="U53" s="8"/>
    </row>
    <row r="54" spans="1:21" ht="10.5">
      <c r="A54" s="6" t="s">
        <v>113</v>
      </c>
      <c r="B54" s="7" t="s">
        <v>17</v>
      </c>
      <c r="C54" s="7">
        <v>3</v>
      </c>
      <c r="D54" s="7">
        <v>0</v>
      </c>
      <c r="E54" s="16" t="s">
        <v>114</v>
      </c>
      <c r="F54" s="24">
        <v>5408</v>
      </c>
      <c r="G54" s="24">
        <v>435020</v>
      </c>
      <c r="H54" s="24">
        <v>75160</v>
      </c>
      <c r="I54" s="24">
        <v>1960641</v>
      </c>
      <c r="J54" s="24"/>
      <c r="K54" s="24">
        <v>2470821</v>
      </c>
      <c r="L54" s="24">
        <v>6580</v>
      </c>
      <c r="M54" s="24">
        <v>141580</v>
      </c>
      <c r="N54" s="25">
        <v>0</v>
      </c>
      <c r="O54" s="26">
        <v>456.88</v>
      </c>
      <c r="P54" s="27">
        <v>1.25</v>
      </c>
      <c r="Q54" s="28">
        <v>0.7935</v>
      </c>
      <c r="R54" s="29">
        <v>0.7935180249803607</v>
      </c>
      <c r="S54" s="8"/>
      <c r="U54" s="8"/>
    </row>
    <row r="55" spans="1:21" ht="10.5">
      <c r="A55" s="6" t="s">
        <v>115</v>
      </c>
      <c r="B55" s="7" t="s">
        <v>17</v>
      </c>
      <c r="C55" s="7">
        <v>3</v>
      </c>
      <c r="D55" s="7">
        <v>0</v>
      </c>
      <c r="E55" s="16" t="s">
        <v>116</v>
      </c>
      <c r="F55" s="24">
        <v>7193</v>
      </c>
      <c r="G55" s="24">
        <v>404140</v>
      </c>
      <c r="H55" s="24">
        <v>83120</v>
      </c>
      <c r="I55" s="24">
        <v>2823852</v>
      </c>
      <c r="J55" s="24"/>
      <c r="K55" s="24">
        <v>3311112</v>
      </c>
      <c r="L55" s="24"/>
      <c r="M55" s="24">
        <v>110440</v>
      </c>
      <c r="N55" s="25">
        <v>12291.39993339777</v>
      </c>
      <c r="O55" s="26">
        <v>460.32</v>
      </c>
      <c r="P55" s="27">
        <v>1.26</v>
      </c>
      <c r="Q55" s="28">
        <v>0.8528</v>
      </c>
      <c r="R55" s="29">
        <v>0.8565531458716582</v>
      </c>
      <c r="S55" s="8"/>
      <c r="U55" s="8"/>
    </row>
    <row r="56" spans="1:21" ht="10.5">
      <c r="A56" s="6" t="s">
        <v>117</v>
      </c>
      <c r="B56" s="7" t="s">
        <v>17</v>
      </c>
      <c r="C56" s="7">
        <v>3</v>
      </c>
      <c r="D56" s="7">
        <v>0</v>
      </c>
      <c r="E56" s="16" t="s">
        <v>118</v>
      </c>
      <c r="F56" s="24">
        <v>8681</v>
      </c>
      <c r="G56" s="24">
        <v>404180</v>
      </c>
      <c r="H56" s="24">
        <v>188750</v>
      </c>
      <c r="I56" s="24">
        <v>2829876</v>
      </c>
      <c r="J56" s="24">
        <v>141580</v>
      </c>
      <c r="K56" s="24">
        <v>3564386</v>
      </c>
      <c r="L56" s="24">
        <v>5260</v>
      </c>
      <c r="M56" s="24">
        <v>204290</v>
      </c>
      <c r="N56" s="25">
        <v>9699.629720896482</v>
      </c>
      <c r="O56" s="26">
        <v>410.6</v>
      </c>
      <c r="P56" s="27">
        <v>1.12</v>
      </c>
      <c r="Q56" s="28">
        <v>0.7939</v>
      </c>
      <c r="R56" s="29">
        <v>0.79665211055169</v>
      </c>
      <c r="S56" s="8"/>
      <c r="U56" s="8"/>
    </row>
    <row r="57" spans="1:21" ht="10.5">
      <c r="A57" s="6" t="s">
        <v>119</v>
      </c>
      <c r="B57" s="7" t="s">
        <v>25</v>
      </c>
      <c r="C57" s="7">
        <v>6</v>
      </c>
      <c r="D57" s="7">
        <v>0</v>
      </c>
      <c r="E57" s="16" t="s">
        <v>120</v>
      </c>
      <c r="F57" s="24">
        <v>4294</v>
      </c>
      <c r="G57" s="24">
        <v>276770</v>
      </c>
      <c r="H57" s="24">
        <v>108666</v>
      </c>
      <c r="I57" s="24">
        <v>1623597</v>
      </c>
      <c r="J57" s="24"/>
      <c r="K57" s="24">
        <v>2009033</v>
      </c>
      <c r="L57" s="24"/>
      <c r="M57" s="24">
        <v>123809</v>
      </c>
      <c r="N57" s="25">
        <v>4381.754873916507</v>
      </c>
      <c r="O57" s="26">
        <v>467.87</v>
      </c>
      <c r="P57" s="27">
        <v>1.28</v>
      </c>
      <c r="Q57" s="28">
        <v>0.8081</v>
      </c>
      <c r="R57" s="29">
        <v>0.8103295241411747</v>
      </c>
      <c r="S57" s="8"/>
      <c r="U57" s="8"/>
    </row>
    <row r="58" spans="1:21" ht="10.5">
      <c r="A58" s="6" t="s">
        <v>121</v>
      </c>
      <c r="B58" s="7" t="s">
        <v>22</v>
      </c>
      <c r="C58" s="7">
        <v>5</v>
      </c>
      <c r="D58" s="7">
        <v>0</v>
      </c>
      <c r="E58" s="16" t="s">
        <v>122</v>
      </c>
      <c r="F58" s="24">
        <v>7421</v>
      </c>
      <c r="G58" s="24">
        <v>1076670</v>
      </c>
      <c r="H58" s="24">
        <v>297100</v>
      </c>
      <c r="I58" s="24">
        <v>2719425</v>
      </c>
      <c r="J58" s="24">
        <v>46840</v>
      </c>
      <c r="K58" s="24">
        <v>4140035</v>
      </c>
      <c r="L58" s="24">
        <v>793</v>
      </c>
      <c r="M58" s="24">
        <v>230020</v>
      </c>
      <c r="N58" s="25">
        <v>23013.239337801933</v>
      </c>
      <c r="O58" s="26">
        <v>557.88</v>
      </c>
      <c r="P58" s="27">
        <v>1.53</v>
      </c>
      <c r="Q58" s="28">
        <v>0.6569</v>
      </c>
      <c r="R58" s="29">
        <v>0.6624190953307887</v>
      </c>
      <c r="S58" s="8"/>
      <c r="U58" s="8"/>
    </row>
    <row r="59" spans="1:21" ht="10.5">
      <c r="A59" s="6" t="s">
        <v>123</v>
      </c>
      <c r="B59" s="7" t="s">
        <v>22</v>
      </c>
      <c r="C59" s="7">
        <v>4</v>
      </c>
      <c r="D59" s="7">
        <v>0</v>
      </c>
      <c r="E59" s="16" t="s">
        <v>124</v>
      </c>
      <c r="F59" s="24">
        <v>1680</v>
      </c>
      <c r="G59" s="24">
        <v>65840</v>
      </c>
      <c r="H59" s="24">
        <v>34710</v>
      </c>
      <c r="I59" s="24">
        <v>598149</v>
      </c>
      <c r="J59" s="24">
        <v>640</v>
      </c>
      <c r="K59" s="24">
        <v>699339</v>
      </c>
      <c r="L59" s="24"/>
      <c r="M59" s="24"/>
      <c r="N59" s="25">
        <v>6879.619962722063</v>
      </c>
      <c r="O59" s="26">
        <v>416.27</v>
      </c>
      <c r="P59" s="27">
        <v>1.14</v>
      </c>
      <c r="Q59" s="28">
        <v>0.8553</v>
      </c>
      <c r="R59" s="29">
        <v>0.8651435426348625</v>
      </c>
      <c r="S59" s="8"/>
      <c r="U59" s="8"/>
    </row>
    <row r="60" spans="1:21" ht="10.5">
      <c r="A60" s="6" t="s">
        <v>125</v>
      </c>
      <c r="B60" s="7" t="s">
        <v>17</v>
      </c>
      <c r="C60" s="7">
        <v>3</v>
      </c>
      <c r="D60" s="7">
        <v>1</v>
      </c>
      <c r="E60" s="16" t="s">
        <v>126</v>
      </c>
      <c r="F60" s="24">
        <v>9595</v>
      </c>
      <c r="G60" s="24">
        <v>388320</v>
      </c>
      <c r="H60" s="24">
        <v>213800</v>
      </c>
      <c r="I60" s="24">
        <v>3962434</v>
      </c>
      <c r="J60" s="24">
        <v>101760</v>
      </c>
      <c r="K60" s="24">
        <v>4666314</v>
      </c>
      <c r="L60" s="24">
        <v>2970</v>
      </c>
      <c r="M60" s="24">
        <v>188460</v>
      </c>
      <c r="N60" s="25">
        <v>10020.659711658955</v>
      </c>
      <c r="O60" s="26">
        <v>486.33</v>
      </c>
      <c r="P60" s="27">
        <v>1.33</v>
      </c>
      <c r="Q60" s="28">
        <v>0.8492</v>
      </c>
      <c r="R60" s="29">
        <v>0.8513046185300986</v>
      </c>
      <c r="S60" s="8"/>
      <c r="U60" s="8"/>
    </row>
    <row r="61" spans="1:21" ht="10.5">
      <c r="A61" s="6" t="s">
        <v>127</v>
      </c>
      <c r="B61" s="7" t="s">
        <v>22</v>
      </c>
      <c r="C61" s="7">
        <v>4</v>
      </c>
      <c r="D61" s="7">
        <v>0</v>
      </c>
      <c r="E61" s="16" t="s">
        <v>128</v>
      </c>
      <c r="F61" s="24">
        <v>1255</v>
      </c>
      <c r="G61" s="24">
        <v>36100</v>
      </c>
      <c r="H61" s="24">
        <v>13874</v>
      </c>
      <c r="I61" s="24">
        <v>345734</v>
      </c>
      <c r="J61" s="24">
        <v>4680</v>
      </c>
      <c r="K61" s="24">
        <v>400388</v>
      </c>
      <c r="L61" s="24"/>
      <c r="M61" s="24">
        <v>4612</v>
      </c>
      <c r="N61" s="25">
        <v>2754.619985073805</v>
      </c>
      <c r="O61" s="26">
        <v>319.03</v>
      </c>
      <c r="P61" s="27">
        <v>0.87</v>
      </c>
      <c r="Q61" s="28">
        <v>0.8635</v>
      </c>
      <c r="R61" s="29">
        <v>0.8703772839972073</v>
      </c>
      <c r="S61" s="8"/>
      <c r="U61" s="8"/>
    </row>
    <row r="62" spans="1:21" ht="10.5">
      <c r="A62" s="6" t="s">
        <v>129</v>
      </c>
      <c r="B62" s="7" t="s">
        <v>25</v>
      </c>
      <c r="C62" s="7">
        <v>6</v>
      </c>
      <c r="D62" s="7">
        <v>0</v>
      </c>
      <c r="E62" s="16" t="s">
        <v>130</v>
      </c>
      <c r="F62" s="24">
        <v>1748</v>
      </c>
      <c r="G62" s="24">
        <v>119820</v>
      </c>
      <c r="H62" s="24">
        <v>21554</v>
      </c>
      <c r="I62" s="24">
        <v>500891</v>
      </c>
      <c r="J62" s="24">
        <v>3900</v>
      </c>
      <c r="K62" s="24">
        <v>646165</v>
      </c>
      <c r="L62" s="24"/>
      <c r="M62" s="24">
        <v>8080</v>
      </c>
      <c r="N62" s="25">
        <v>1029.7319703698158</v>
      </c>
      <c r="O62" s="26">
        <v>369.66</v>
      </c>
      <c r="P62" s="27">
        <v>1.01</v>
      </c>
      <c r="Q62" s="28">
        <v>0.7752</v>
      </c>
      <c r="R62" s="29">
        <v>0.77676867668532</v>
      </c>
      <c r="S62" s="8"/>
      <c r="U62" s="8"/>
    </row>
    <row r="63" spans="1:21" ht="10.5">
      <c r="A63" s="6" t="s">
        <v>131</v>
      </c>
      <c r="B63" s="7" t="s">
        <v>22</v>
      </c>
      <c r="C63" s="7">
        <v>4</v>
      </c>
      <c r="D63" s="7">
        <v>0</v>
      </c>
      <c r="E63" s="16" t="s">
        <v>132</v>
      </c>
      <c r="F63" s="24">
        <v>1183</v>
      </c>
      <c r="G63" s="24">
        <v>111040</v>
      </c>
      <c r="H63" s="24">
        <v>24110</v>
      </c>
      <c r="I63" s="24">
        <v>500108</v>
      </c>
      <c r="J63" s="24"/>
      <c r="K63" s="24">
        <v>635258</v>
      </c>
      <c r="L63" s="24"/>
      <c r="M63" s="24"/>
      <c r="N63" s="25">
        <v>3768.5999795794487</v>
      </c>
      <c r="O63" s="26">
        <v>536.99</v>
      </c>
      <c r="P63" s="27">
        <v>1.47</v>
      </c>
      <c r="Q63" s="28">
        <v>0.7873</v>
      </c>
      <c r="R63" s="29">
        <v>0.7931841865503141</v>
      </c>
      <c r="S63" s="8"/>
      <c r="U63" s="8"/>
    </row>
    <row r="64" spans="1:21" ht="10.5">
      <c r="A64" s="6" t="s">
        <v>133</v>
      </c>
      <c r="B64" s="7" t="s">
        <v>22</v>
      </c>
      <c r="C64" s="7">
        <v>4</v>
      </c>
      <c r="D64" s="7">
        <v>0</v>
      </c>
      <c r="E64" s="16" t="s">
        <v>134</v>
      </c>
      <c r="F64" s="24">
        <v>6252</v>
      </c>
      <c r="G64" s="24">
        <v>289220</v>
      </c>
      <c r="H64" s="24">
        <v>92470</v>
      </c>
      <c r="I64" s="24">
        <v>2430568</v>
      </c>
      <c r="J64" s="24">
        <v>63140</v>
      </c>
      <c r="K64" s="24">
        <v>2875398</v>
      </c>
      <c r="L64" s="24">
        <v>5804</v>
      </c>
      <c r="M64" s="24">
        <v>73752</v>
      </c>
      <c r="N64" s="25">
        <v>12627.999931573868</v>
      </c>
      <c r="O64" s="26">
        <v>459.92</v>
      </c>
      <c r="P64" s="27">
        <v>1.26</v>
      </c>
      <c r="Q64" s="28">
        <v>0.8453</v>
      </c>
      <c r="R64" s="29">
        <v>0.8496896777182059</v>
      </c>
      <c r="S64" s="8"/>
      <c r="U64" s="8"/>
    </row>
    <row r="65" spans="1:21" ht="10.5">
      <c r="A65" s="6" t="s">
        <v>135</v>
      </c>
      <c r="B65" s="7" t="s">
        <v>22</v>
      </c>
      <c r="C65" s="7">
        <v>4</v>
      </c>
      <c r="D65" s="7">
        <v>0</v>
      </c>
      <c r="E65" s="20" t="s">
        <v>136</v>
      </c>
      <c r="F65" s="24">
        <v>1559</v>
      </c>
      <c r="G65" s="24">
        <v>96660</v>
      </c>
      <c r="H65" s="24">
        <v>25710</v>
      </c>
      <c r="I65" s="24">
        <v>566639</v>
      </c>
      <c r="J65" s="24">
        <v>6120</v>
      </c>
      <c r="K65" s="24">
        <v>695129</v>
      </c>
      <c r="L65" s="24"/>
      <c r="M65" s="24">
        <v>13645</v>
      </c>
      <c r="N65" s="25">
        <v>3724.819979816675</v>
      </c>
      <c r="O65" s="26">
        <v>445.88</v>
      </c>
      <c r="P65" s="27">
        <v>1.22</v>
      </c>
      <c r="Q65" s="28">
        <v>0.8152</v>
      </c>
      <c r="R65" s="29">
        <v>0.8205150698356948</v>
      </c>
      <c r="S65" s="8"/>
      <c r="U65" s="8"/>
    </row>
    <row r="66" spans="1:21" ht="10.5">
      <c r="A66" s="6" t="s">
        <v>137</v>
      </c>
      <c r="B66" s="7" t="s">
        <v>12</v>
      </c>
      <c r="C66" s="7">
        <v>2</v>
      </c>
      <c r="D66" s="7">
        <v>0</v>
      </c>
      <c r="E66" s="20" t="s">
        <v>138</v>
      </c>
      <c r="F66" s="24">
        <v>2590</v>
      </c>
      <c r="G66" s="24">
        <v>128050</v>
      </c>
      <c r="H66" s="24">
        <v>59977</v>
      </c>
      <c r="I66" s="24">
        <v>639463</v>
      </c>
      <c r="J66" s="24">
        <v>4240</v>
      </c>
      <c r="K66" s="24">
        <v>831730</v>
      </c>
      <c r="L66" s="24">
        <v>250</v>
      </c>
      <c r="M66" s="24"/>
      <c r="N66" s="25">
        <v>0</v>
      </c>
      <c r="O66" s="26">
        <v>321.13</v>
      </c>
      <c r="P66" s="27">
        <v>0.88</v>
      </c>
      <c r="Q66" s="28">
        <v>0.7688</v>
      </c>
      <c r="R66" s="29">
        <v>0.7688348382287521</v>
      </c>
      <c r="S66" s="8"/>
      <c r="U66" s="8"/>
    </row>
    <row r="67" spans="1:21" ht="10.5">
      <c r="A67" s="6" t="s">
        <v>139</v>
      </c>
      <c r="B67" s="7" t="s">
        <v>22</v>
      </c>
      <c r="C67" s="7">
        <v>4</v>
      </c>
      <c r="D67" s="7">
        <v>0</v>
      </c>
      <c r="E67" s="20" t="s">
        <v>140</v>
      </c>
      <c r="F67" s="24">
        <v>2133</v>
      </c>
      <c r="G67" s="24">
        <v>70220</v>
      </c>
      <c r="H67" s="24">
        <v>35500</v>
      </c>
      <c r="I67" s="24">
        <v>779599</v>
      </c>
      <c r="J67" s="24"/>
      <c r="K67" s="24">
        <v>885319</v>
      </c>
      <c r="L67" s="24">
        <v>1090</v>
      </c>
      <c r="M67" s="24">
        <v>17215</v>
      </c>
      <c r="N67" s="25">
        <v>5143.37997213006</v>
      </c>
      <c r="O67" s="26">
        <v>415.06</v>
      </c>
      <c r="P67" s="27">
        <v>1.14</v>
      </c>
      <c r="Q67" s="28">
        <v>0.8806</v>
      </c>
      <c r="R67" s="29">
        <v>0.8863950507920084</v>
      </c>
      <c r="S67" s="8"/>
      <c r="U67" s="8"/>
    </row>
    <row r="68" spans="1:21" ht="10.5">
      <c r="A68" s="6" t="s">
        <v>141</v>
      </c>
      <c r="B68" s="7" t="s">
        <v>22</v>
      </c>
      <c r="C68" s="7">
        <v>5</v>
      </c>
      <c r="D68" s="7">
        <v>0</v>
      </c>
      <c r="E68" s="20" t="s">
        <v>142</v>
      </c>
      <c r="F68" s="24">
        <v>21134</v>
      </c>
      <c r="G68" s="24">
        <v>1107070</v>
      </c>
      <c r="H68" s="24">
        <v>280260</v>
      </c>
      <c r="I68" s="24">
        <v>8532187</v>
      </c>
      <c r="J68" s="24">
        <v>161800</v>
      </c>
      <c r="K68" s="24">
        <v>10081317</v>
      </c>
      <c r="L68" s="24"/>
      <c r="M68" s="24">
        <v>301280</v>
      </c>
      <c r="N68" s="25">
        <v>25398.999862372875</v>
      </c>
      <c r="O68" s="26">
        <v>477.02</v>
      </c>
      <c r="P68" s="27">
        <v>1.31</v>
      </c>
      <c r="Q68" s="28">
        <v>0.8463</v>
      </c>
      <c r="R68" s="29">
        <v>0.8488559579926286</v>
      </c>
      <c r="S68" s="8"/>
      <c r="U68" s="8"/>
    </row>
    <row r="69" spans="1:21" ht="10.5">
      <c r="A69" s="6" t="s">
        <v>143</v>
      </c>
      <c r="B69" s="7" t="s">
        <v>25</v>
      </c>
      <c r="C69" s="7">
        <v>6</v>
      </c>
      <c r="D69" s="7">
        <v>0</v>
      </c>
      <c r="E69" s="20" t="s">
        <v>144</v>
      </c>
      <c r="F69" s="24">
        <v>20023</v>
      </c>
      <c r="G69" s="24">
        <v>1909560</v>
      </c>
      <c r="H69" s="24">
        <v>167760</v>
      </c>
      <c r="I69" s="24">
        <v>7579670</v>
      </c>
      <c r="J69" s="24">
        <v>225960</v>
      </c>
      <c r="K69" s="24">
        <v>9882950</v>
      </c>
      <c r="L69" s="24">
        <v>6400</v>
      </c>
      <c r="M69" s="24">
        <v>104100</v>
      </c>
      <c r="N69" s="25">
        <v>6780.779804885387</v>
      </c>
      <c r="O69" s="26">
        <v>493.58</v>
      </c>
      <c r="P69" s="27">
        <v>1.35</v>
      </c>
      <c r="Q69" s="28">
        <v>0.7669</v>
      </c>
      <c r="R69" s="29">
        <v>0.7676301893467927</v>
      </c>
      <c r="S69" s="8"/>
      <c r="U69" s="8"/>
    </row>
    <row r="70" spans="1:21" ht="10.5">
      <c r="A70" s="6" t="s">
        <v>145</v>
      </c>
      <c r="B70" s="7" t="s">
        <v>22</v>
      </c>
      <c r="C70" s="7">
        <v>4</v>
      </c>
      <c r="D70" s="21">
        <v>0</v>
      </c>
      <c r="E70" s="20" t="s">
        <v>146</v>
      </c>
      <c r="F70" s="24">
        <v>2042</v>
      </c>
      <c r="G70" s="24">
        <v>109080</v>
      </c>
      <c r="H70" s="24">
        <v>23585</v>
      </c>
      <c r="I70" s="24">
        <v>774155</v>
      </c>
      <c r="J70" s="24">
        <v>7690</v>
      </c>
      <c r="K70" s="24">
        <v>914510</v>
      </c>
      <c r="L70" s="24"/>
      <c r="M70" s="24">
        <v>60441</v>
      </c>
      <c r="N70" s="25">
        <v>4682.699974626303</v>
      </c>
      <c r="O70" s="26">
        <v>447.85</v>
      </c>
      <c r="P70" s="27">
        <v>1.23</v>
      </c>
      <c r="Q70" s="28">
        <v>0.8465</v>
      </c>
      <c r="R70" s="29">
        <v>0.8516448152285118</v>
      </c>
      <c r="S70" s="8"/>
      <c r="U70" s="8"/>
    </row>
    <row r="71" spans="1:21" ht="10.5">
      <c r="A71" s="6" t="s">
        <v>147</v>
      </c>
      <c r="B71" s="7" t="s">
        <v>17</v>
      </c>
      <c r="C71" s="7">
        <v>3</v>
      </c>
      <c r="D71" s="21">
        <v>0</v>
      </c>
      <c r="E71" s="20" t="s">
        <v>148</v>
      </c>
      <c r="F71" s="24">
        <v>2232</v>
      </c>
      <c r="G71" s="24">
        <v>877280</v>
      </c>
      <c r="H71" s="24">
        <v>96390</v>
      </c>
      <c r="I71" s="24">
        <v>665478</v>
      </c>
      <c r="J71" s="24"/>
      <c r="K71" s="24">
        <v>1639148</v>
      </c>
      <c r="L71" s="24">
        <v>1020</v>
      </c>
      <c r="M71" s="24"/>
      <c r="N71" s="25">
        <v>13151.599928736687</v>
      </c>
      <c r="O71" s="26">
        <v>734.39</v>
      </c>
      <c r="P71" s="27">
        <v>2.01</v>
      </c>
      <c r="Q71" s="28">
        <v>0.406</v>
      </c>
      <c r="R71" s="29">
        <v>0.41401362166731537</v>
      </c>
      <c r="S71" s="8"/>
      <c r="U71" s="8"/>
    </row>
    <row r="72" spans="1:21" ht="10.5">
      <c r="A72" s="22" t="s">
        <v>149</v>
      </c>
      <c r="B72" s="7" t="s">
        <v>12</v>
      </c>
      <c r="C72" s="7">
        <v>2</v>
      </c>
      <c r="D72" s="21">
        <v>0</v>
      </c>
      <c r="E72" s="20" t="s">
        <v>150</v>
      </c>
      <c r="F72" s="24">
        <v>7399</v>
      </c>
      <c r="G72" s="24">
        <v>463410</v>
      </c>
      <c r="H72" s="24">
        <v>91830</v>
      </c>
      <c r="I72" s="24">
        <v>2567323</v>
      </c>
      <c r="J72" s="24">
        <v>66080</v>
      </c>
      <c r="K72" s="24">
        <v>3188643</v>
      </c>
      <c r="L72" s="24">
        <v>5740</v>
      </c>
      <c r="M72" s="24">
        <v>104480</v>
      </c>
      <c r="N72" s="25">
        <v>4917.23985850811</v>
      </c>
      <c r="O72" s="26">
        <v>430.96</v>
      </c>
      <c r="P72" s="27">
        <v>1.18</v>
      </c>
      <c r="Q72" s="28">
        <v>0.8051</v>
      </c>
      <c r="R72" s="29">
        <v>0.8066880613033532</v>
      </c>
      <c r="S72" s="8"/>
      <c r="U72" s="8"/>
    </row>
    <row r="73" spans="1:21" ht="10.5">
      <c r="A73" s="6" t="s">
        <v>161</v>
      </c>
      <c r="B73" s="7" t="s">
        <v>17</v>
      </c>
      <c r="C73" s="7">
        <v>3</v>
      </c>
      <c r="D73" s="21">
        <v>1</v>
      </c>
      <c r="E73" s="20" t="s">
        <v>160</v>
      </c>
      <c r="F73" s="24">
        <v>14722</v>
      </c>
      <c r="G73" s="24">
        <v>774800</v>
      </c>
      <c r="H73" s="24">
        <v>310790</v>
      </c>
      <c r="I73" s="24">
        <v>5032554</v>
      </c>
      <c r="J73" s="24">
        <v>115740</v>
      </c>
      <c r="K73" s="24">
        <v>6233884</v>
      </c>
      <c r="L73" s="24"/>
      <c r="M73" s="24">
        <v>340</v>
      </c>
      <c r="N73" s="25">
        <v>15033.59956741333</v>
      </c>
      <c r="O73" s="26">
        <v>423.44</v>
      </c>
      <c r="P73" s="27">
        <v>1.16</v>
      </c>
      <c r="Q73" s="28">
        <v>0.8073</v>
      </c>
      <c r="R73" s="29">
        <v>0.8097018808125742</v>
      </c>
      <c r="S73" s="8"/>
      <c r="U73" s="8"/>
    </row>
    <row r="74" spans="1:21" ht="10.5">
      <c r="A74" s="10"/>
      <c r="B74" s="10"/>
      <c r="C74" s="10"/>
      <c r="D74" s="10"/>
      <c r="E74" s="3" t="s">
        <v>151</v>
      </c>
      <c r="F74" s="17">
        <f aca="true" t="shared" si="0" ref="F74:N74">SUM(F5:F73)</f>
        <v>414929</v>
      </c>
      <c r="G74" s="17">
        <f t="shared" si="0"/>
        <v>35521540</v>
      </c>
      <c r="H74" s="17">
        <f t="shared" si="0"/>
        <v>7652450</v>
      </c>
      <c r="I74" s="17">
        <f t="shared" si="0"/>
        <v>154862347</v>
      </c>
      <c r="J74" s="17">
        <f t="shared" si="0"/>
        <v>4143600</v>
      </c>
      <c r="K74" s="17">
        <f t="shared" si="0"/>
        <v>202179937</v>
      </c>
      <c r="L74" s="17">
        <f t="shared" si="0"/>
        <v>81842</v>
      </c>
      <c r="M74" s="17">
        <f t="shared" si="0"/>
        <v>5154360</v>
      </c>
      <c r="N74" s="17">
        <f t="shared" si="0"/>
        <v>534248.4205006063</v>
      </c>
      <c r="O74" s="13">
        <v>487</v>
      </c>
      <c r="P74" s="18">
        <v>1.3</v>
      </c>
      <c r="Q74" s="19">
        <v>0.766</v>
      </c>
      <c r="R74" s="19">
        <v>0.7693</v>
      </c>
      <c r="S74" s="8"/>
      <c r="U74" s="8"/>
    </row>
    <row r="75" spans="3:11" ht="10.5">
      <c r="C75" s="8"/>
      <c r="D75" s="8"/>
      <c r="E75" s="8"/>
      <c r="F75" s="9"/>
      <c r="K75" s="9"/>
    </row>
    <row r="76" ht="12.75">
      <c r="G76"/>
    </row>
    <row r="77" ht="12.75">
      <c r="G77"/>
    </row>
  </sheetData>
  <sheetProtection/>
  <printOptions/>
  <pageMargins left="0.17" right="0.17" top="0.17" bottom="0.19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Giancarlo Poltronieri</cp:lastModifiedBy>
  <cp:lastPrinted>2010-05-26T09:44:40Z</cp:lastPrinted>
  <dcterms:created xsi:type="dcterms:W3CDTF">2008-12-22T08:40:21Z</dcterms:created>
  <dcterms:modified xsi:type="dcterms:W3CDTF">2015-11-17T08:31:27Z</dcterms:modified>
  <cp:category/>
  <cp:version/>
  <cp:contentType/>
  <cp:contentStatus/>
</cp:coreProperties>
</file>