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7DA9200D-043A-4C5D-91B3-BF844E80D8C7}" xr6:coauthVersionLast="47" xr6:coauthVersionMax="47" xr10:uidLastSave="{00000000-0000-0000-0000-000000000000}"/>
  <bookViews>
    <workbookView xWindow="-108" yWindow="-108" windowWidth="23256" windowHeight="12576" activeTab="1" xr2:uid="{00000000-000D-0000-FFFF-FFFF00000000}"/>
  </bookViews>
  <sheets>
    <sheet name="Legenda" sheetId="4" r:id="rId1"/>
    <sheet name="Occupati 15-89_sesso" sheetId="1" r:id="rId2"/>
    <sheet name="Occupati 15-89_dipendenti" sheetId="2" r:id="rId3"/>
    <sheet name="Occupati 15-89_indipendenti"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 r="A1" i="2"/>
  <c r="A1" i="1"/>
</calcChain>
</file>

<file path=xl/sharedStrings.xml><?xml version="1.0" encoding="utf-8"?>
<sst xmlns="http://schemas.openxmlformats.org/spreadsheetml/2006/main" count="519" uniqueCount="39">
  <si>
    <t>&lt;?xml version="1.0" encoding="utf-16"?&gt;&lt;WebTableParameter xmlns:xsd="http://www.w3.org/2001/XMLSchema" xmlns:xsi="http://www.w3.org/2001/XMLSchema-instance" xmlns="http://stats.oecd.org/OECDStatWS/2004/03/01/"&gt;&lt;DataTable Code="DCCV_OCCUPATIT1" HasMetadata="true"&gt;&lt;Name LocaleIsoCode="en"&gt;Employment  (thousands)&lt;/Name&gt;&lt;Name LocaleIsoCode="it"&gt;Occupati  (migliaia)&lt;/Name&gt;&lt;Dimension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HasMetadata="false"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Code="ATECO2002" HasMetadata="false" CommonCode="ATECO2002" Display="labels"&gt;&lt;Name LocaleIsoCode="en"&gt;NACE 2002&lt;/Name&gt;&lt;Name LocaleIsoCode="it"&gt;Ateco 2002&lt;/Name&gt;&lt;Member Code="0010" HasMetadata="false" HasChild="0"&gt;&lt;Name LocaleIsoCode="en"&gt;total&lt;/Name&gt;&lt;Name LocaleIsoCode="it"&gt;totale&lt;/Name&gt;&lt;/Member&gt;&lt;/Dimension&gt;&lt;Dimension Code="ATECO_2007" HasMetadata="false" CommonCode="ATECO_2007" Display="labels"&gt;&lt;Name LocaleIsoCode="en"&gt;NACE 2007&lt;/Name&gt;&lt;Name LocaleIsoCode="it"&gt;Ateco 2007&lt;/Name&gt;&lt;Member Code="0010" HasMetadata="false" HasChild="0"&gt;&lt;Name LocaleIsoCode="en"&gt;TOTAL&lt;/Name&gt;&lt;Name LocaleIsoCode="it"&gt;TOTALE&lt;/Name&gt;&lt;/Member&gt;&lt;/Dimension&gt;&lt;Dimension Code="POSIZPROF" HasMetadata="false" CommonCode="POSIZPROF" Display="labels"&gt;&lt;Name LocaleIsoCode="en"&gt;Professional status&lt;/Name&gt;&lt;Name LocaleIsoCode="it"&gt;Posizione professionale&lt;/Name&gt;&lt;Member Code="9" HasMetadata="false" HasChild="0"&gt;&lt;Name LocaleIsoCode="en"&gt;total&lt;/Name&gt;&lt;Name LocaleIsoCode="it"&gt;totale&lt;/Name&gt;&lt;/Member&gt;&lt;/Dimension&gt;&lt;Dimension Code="PROFILO_PROF" HasMetadata="false" CommonCode="PROFILO_PROF" Display="labels"&gt;&lt;Name LocaleIsoCode="en"&gt;Professional status detailed&lt;/Name&gt;&lt;Name LocaleIsoCode="it"&gt;Profilo professionale&lt;/Name&gt;&lt;Member Code="99" HasMetadata="false" HasChild="0"&gt;&lt;Name LocaleIsoCode="en"&gt;total&lt;/Name&gt;&lt;Name LocaleIsoCode="it"&gt;totale&lt;/Name&gt;&lt;/Member&gt;&lt;/Dimension&gt;&lt;Dimension Code="PROFESSIONE" HasMetadata="false" CommonCode="PROFESSIONE" Display="labels"&gt;&lt;Name LocaleIsoCode="en"&gt;Occupation 2001&lt;/Name&gt;&lt;Name LocaleIsoCode="it"&gt;Professione 2001&lt;/Name&gt;&lt;Member Code="99" HasMetadata="false" HasChild="0"&gt;&lt;Name LocaleIsoCode="en"&gt;total&lt;/Name&gt;&lt;Name LocaleIsoCode="it"&gt;totale&lt;/Name&gt;&lt;/Member&gt;&lt;/Dimension&gt;&lt;Dimension Code="PROFESSIONE1" HasMetadata="false" CommonCode="PROFESSIONE1" Display="labels"&gt;&lt;Name LocaleIsoCode="en"&gt;Occupation 2011&lt;/Name&gt;&lt;Name LocaleIsoCode="it"&gt;Professione 2011&lt;/Name&gt;&lt;Member Code="99" HasMetadata="false" HasChild="0"&gt;&lt;Name LocaleIsoCode="en"&gt;total&lt;/Name&gt;&lt;Name LocaleIsoCode="it"&gt;totale&lt;/Name&gt;&lt;/Member&gt;&lt;/Dimension&gt;&lt;Dimension Code="REGIME_ORARIO" HasMetadata="false" CommonCode="REGIME_ORARIO" Display="labels"&gt;&lt;Name LocaleIsoCode="en"&gt;Full-time/Part-time&lt;/Name&gt;&lt;Name LocaleIsoCode="it"&gt;Tempo pieno/parziale&lt;/Name&gt;&lt;Member Code="9" HasMetadata="false" HasChild="0"&gt;&lt;Name LocaleIsoCode="en"&gt;total&lt;/Name&gt;&lt;Name LocaleIsoCode="it"&gt;totale&lt;/Name&gt;&lt;/Member&gt;&lt;/Dimension&gt;&lt;Dimension Code="CARATT_OCC" HasMetadata="false" CommonCode="CARATT_OCC" Display="labels"&gt;&lt;Name LocaleIsoCode="en"&gt;Temporary employees&lt;/Name&gt;&lt;Name LocaleIsoCode="it"&gt;Carattere occupazione&lt;/Name&gt;&lt;Member Code="9"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Code="ETA1" CommonCode="ETA1" /&gt;&lt;Dimension Code="TITOLO_STUDIO" CommonCode="TITOLO_STUDIO" /&gt;&lt;Dimension Code="CITTADINANZA" CommonCode="CITTADINANZA" /&gt;&lt;Dimension Code="ATECO2002" CommonCode="ATECO2002" /&gt;&lt;Dimension Code="ATECO_2007" CommonCode="ATECO_2007" /&gt;&lt;Dimension Code="POSIZPROF" CommonCode="POSIZPROF" /&gt;&lt;Dimension Code="PROFILO_PROF" CommonCode="PROFILO_PROF" /&gt;&lt;Dimension Code="PROFESSIONE" CommonCode="PROFESSIONE" /&gt;&lt;Dimension Code="PROFESSIONE1" CommonCode="PROFESSIONE1" /&gt;&lt;Dimension Code="REGIME_ORARIO" CommonCode="REGIME_ORARIO" /&gt;&lt;Dimension Code="CARATT_OCC" CommonCode="CARATT_OCC" /&gt;&lt;/Tabulation&gt;&lt;Formatting&gt;&lt;Labels LocaleIsoCode="it" /&gt;&lt;Power&gt;0&lt;/Power&gt;&lt;Decimals&gt;0&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LocaleIsoCode="it"&gt;Sesso&lt;/Name&gt;&lt;AbsoluteUri&gt;http://dati.istat.it//View.aspx?QueryId=29032&amp;amp;QueryType=Public&amp;amp;Lang=it&lt;/AbsoluteUri&gt;&lt;/Query&gt;&lt;/WebTableParameter&gt;</t>
  </si>
  <si>
    <t>Classe di età</t>
  </si>
  <si>
    <t>15-89 anni</t>
  </si>
  <si>
    <t>Seleziona periodo</t>
  </si>
  <si>
    <t>2018</t>
  </si>
  <si>
    <t>2019</t>
  </si>
  <si>
    <t>2020</t>
  </si>
  <si>
    <t>2021</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</si>
  <si>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</si>
  <si>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</si>
  <si>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</si>
  <si>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</si>
  <si>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</si>
  <si>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</si>
  <si>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</si>
  <si>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</si>
  <si>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</si>
  <si>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</si>
  <si>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</si>
  <si>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</si>
  <si>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</si>
  <si>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</si>
  <si>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</si>
  <si>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</si>
  <si>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</si>
  <si>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</si>
  <si>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</si>
  <si>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</si>
  <si>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</si>
  <si>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&lt;?xml version="1.0" encoding="utf-16"?&gt;&lt;WebTableParameter xmlns:xsd="http://www.w3.org/2001/XMLSchema" xmlns:xsi="http://www.w3.org/2001/XMLSchema-instance" xmlns="http://stats.oecd.org/OECDStatWS/2004/03/01/"&gt;&lt;DataTable Code="DCCV_OCCUPATIT1" HasMetadata="true"&gt;&lt;Name LocaleIsoCode="en"&gt;Employment  (thousands)&lt;/Name&gt;&lt;Name LocaleIsoCode="it"&gt;Occupati  (migliaia)&lt;/Name&gt;&lt;Dimension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HasMetadata="false"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Code="SEXISTAT1" HasMetadata="false" CommonCode="SEXISTAT1" Display="labels"&gt;&lt;Name LocaleIsoCode="en"&gt;Gender&lt;/Name&gt;&lt;Name LocaleIsoCode="it"&gt;Sesso&lt;/Name&gt;&lt;Member Code="9" HasMetadata="false"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Code="ATECO2002" HasMetadata="false" CommonCode="ATECO2002" Display="labels"&gt;&lt;Name LocaleIsoCode="en"&gt;NACE 2002&lt;/Name&gt;&lt;Name LocaleIsoCode="it"&gt;Ateco 2002&lt;/Name&gt;&lt;Member Code="0010" HasMetadata="false" HasChild="0"&gt;&lt;Name LocaleIsoCode="en"&gt;total&lt;/Name&gt;&lt;Name LocaleIsoCode="it"&gt;totale&lt;/Name&gt;&lt;/Member&gt;&lt;/Dimension&gt;&lt;Dimension Code="ATECO_2007" HasMetadata="false" CommonCode="ATECO_2007" Display="labels"&gt;&lt;Name LocaleIsoCode="en"&gt;NACE 2007&lt;/Name&gt;&lt;Name LocaleIsoCode="it"&gt;Ateco 2007&lt;/Name&gt;&lt;Member Code="0010" HasMetadata="false" HasChild="0"&gt;&lt;Name LocaleIsoCode="en"&gt;TOTAL&lt;/Name&gt;&lt;Name LocaleIsoCode="it"&gt;TOTALE&lt;/Name&gt;&lt;/Member&gt;&lt;/Dimension&gt;&lt;Dimension Code="POSIZPROF" HasMetadata="false" CommonCode="POSIZPROF" Display="labels"&gt;&lt;Name LocaleIsoCode="en"&gt;Professional status&lt;/Name&gt;&lt;Name LocaleIsoCode="it"&gt;Posizione professionale&lt;/Name&gt;&lt;Member Code="1" HasMetadata="false" HasChild="0" IsDisplayed="true"&gt;&lt;Name LocaleIsoCode="en"&gt;employees&lt;/Name&gt;&lt;Name LocaleIsoCode="it"&gt;dipendenti&lt;/Name&gt;&lt;/Member&gt;&lt;Member Code="2" HasMetadata="false" HasChild="0"&gt;&lt;Name LocaleIsoCode="en"&gt;self-employed&lt;/Name&gt;&lt;Name LocaleIsoCode="it"&gt;indipendenti&lt;/Name&gt;&lt;/Member&gt;&lt;Member Code="9" HasMetadata="false" HasChild="0"&gt;&lt;Name LocaleIsoCode="en"&gt;total&lt;/Name&gt;&lt;Name LocaleIsoCode="it"&gt;totale&lt;/Name&gt;&lt;/Member&gt;&lt;/Dimension&gt;&lt;Dimension Code="PROFILO_PROF" HasMetadata="false" CommonCode="PROFILO_PROF" Display="labels"&gt;&lt;Name LocaleIsoCode="en"&gt;Professional status detailed&lt;/Name&gt;&lt;Name LocaleIsoCode="it"&gt;Profilo professionale&lt;/Name&gt;&lt;Member Code="99" HasMetadata="false" HasChild="0"&gt;&lt;Name LocaleIsoCode="en"&gt;total&lt;/Name&gt;&lt;Name LocaleIsoCode="it"&gt;totale&lt;/Name&gt;&lt;/Member&gt;&lt;/Dimension&gt;&lt;Dimension Code="PROFESSIONE" HasMetadata="false" CommonCode="PROFESSIONE" Display="labels"&gt;&lt;Name LocaleIsoCode="en"&gt;Occupation 2001&lt;/Name&gt;&lt;Name LocaleIsoCode="it"&gt;Professione 2001&lt;/Name&gt;&lt;Member Code="99" HasMetadata="false" HasChild="0"&gt;&lt;Name LocaleIsoCode="en"&gt;total&lt;/Name&gt;&lt;Name LocaleIsoCode="it"&gt;totale&lt;/Name&gt;&lt;/Member&gt;&lt;/Dimension&gt;&lt;Dimension Code="PROFESSIONE1" HasMetadata="false" CommonCode="PROFESSIONE1" Display="labels"&gt;&lt;Name LocaleIsoCode="en"&gt;Occupation 2011&lt;/Name&gt;&lt;Name LocaleIsoCode="it"&gt;Professione 2011&lt;/Name&gt;&lt;Member Code="99" HasMetadata="false" HasChild="0"&gt;&lt;Name LocaleIsoCode="en"&gt;total&lt;/Name&gt;&lt;Name LocaleIsoCode="it"&gt;totale&lt;/Name&gt;&lt;/Member&gt;&lt;/Dimension&gt;&lt;Dimension Code="REGIME_ORARIO" HasMetadata="false" CommonCode="REGIME_ORARIO" Display="labels"&gt;&lt;Name LocaleIsoCode="en"&gt;Full-time/Part-time&lt;/Name&gt;&lt;Name LocaleIsoCode="it"&gt;Tempo pieno/parziale&lt;/Name&gt;&lt;Member Code="9" HasMetadata="false" HasChild="0"&gt;&lt;Name LocaleIsoCode="en"&gt;total&lt;/Name&gt;&lt;Name LocaleIsoCode="it"&gt;totale&lt;/Name&gt;&lt;/Member&gt;&lt;/Dimension&gt;&lt;Dimension Code="CARATT_OCC" HasMetadata="false" CommonCode="CARATT_OCC" Display="labels"&gt;&lt;Name LocaleIsoCode="en"&gt;Temporary employees&lt;/Name&gt;&lt;Name LocaleIsoCode="it"&gt;Carattere occupazione&lt;/Name&gt;&lt;Member Code="9"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/&gt;&lt;/Tabulation&gt;&lt;Tabulation Axis="vertical"&gt;&lt;Dimension Code="ITTER107" CommonCode="ITTER107" /&gt;&lt;/Tabulation&gt;&lt;Tabulation Axis="page"&gt;&lt;Dimension Code="SEXISTAT1" CommonCode="SEXISTAT1" /&gt;&lt;Dimension Code="ETA1" CommonCode="ETA1" /&gt;&lt;Dimension Code="TITOLO_STUDIO" CommonCode="TITOLO_STUDIO" /&gt;&lt;Dimension Code="CITTADINANZA" CommonCode="CITTADINANZA" /&gt;&lt;Dimension Code="ATECO2002" CommonCode="ATECO2002" /&gt;&lt;Dimension Code="ATECO_2007" CommonCode="ATECO_2007" /&gt;&lt;Dimension Code="POSIZPROF" CommonCode="POSIZPROF" /&gt;&lt;Dimension Code="PROFILO_PROF" CommonCode="PROFILO_PROF" /&gt;&lt;Dimension Code="PROFESSIONE" CommonCode="PROFESSIONE" /&gt;&lt;Dimension Code="PROFESSIONE1" CommonCode="PROFESSIONE1" /&gt;&lt;Dimension Code="REGIME_ORARIO" CommonCode="REGIME_ORARIO" /&gt;&lt;Dimension Code="CARATT_OCC" CommonCode="CARATT_OCC" /&gt;&lt;/Tabulation&gt;&lt;Formatting&gt;&lt;Labels LocaleIsoCode="it" /&gt;&lt;Power&gt;0&lt;/Power&gt;&lt;Decimals&gt;0&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LocaleIsoCode="it"&gt;Posizione professionale&lt;/Name&gt;&lt;AbsoluteUri&gt;http://dati.istat.it//View.aspx?QueryId=56751&amp;amp;QueryType=Public&amp;amp;Lang=it&lt;/AbsoluteUri&gt;&lt;/Query&gt;&lt;/WebTableParameter&gt;</t>
  </si>
  <si>
    <t>Posizione professionale</t>
  </si>
  <si>
    <t>dipendenti</t>
  </si>
  <si>
    <t>&lt;?xml version="1.0" encoding="utf-16"?&gt;&lt;WebTableParameter xmlns:xsd="http://www.w3.org/2001/XMLSchema" xmlns:xsi="http://www.w3.org/2001/XMLSchema-instance" xmlns="http://stats.oecd.org/OECDStatWS/2004/03/01/"&gt;&lt;DataTable Code="DCCV_OCCUPATIT1" HasMetadata="true"&gt;&lt;Name LocaleIsoCode="en"&gt;Employment  (thousands)&lt;/Name&gt;&lt;Name LocaleIsoCode="it"&gt;Occupati  (migliaia)&lt;/Name&gt;&lt;Dimension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HasMetadata="false"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Code="SEXISTAT1" HasMetadata="false" CommonCode="SEXISTAT1" Display="labels"&gt;&lt;Name LocaleIsoCode="en"&gt;Gender&lt;/Name&gt;&lt;Name LocaleIsoCode="it"&gt;Sesso&lt;/Name&gt;&lt;Member Code="9" HasMetadata="false" HasChild="0"&gt;&lt;Name LocaleIsoCode="en"&gt;total&lt;/Name&gt;&lt;Name LocaleIsoCode="it"&gt;totale&lt;/Name&gt;&lt;/Member&gt;&lt;/Dimension&gt;&lt;Dimension Code="ETA1" HasMetadata="false" CommonCode="ETA1" Display="labels"&gt;&lt;Name LocaleIsoCode="en"&gt;Age class&lt;/Name&gt;&lt;Name LocaleIsoCode="it"&gt;Classe di età&lt;/Name&gt;&lt;Member Code="Y15-89" HasMetadata="false" HasChild="0"&gt;&lt;Name LocaleIsoCode="en"&gt;15-89 years&lt;/Name&gt;&lt;Name LocaleIsoCode="it"&gt;15-89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Code="ATECO2002" HasMetadata="false" CommonCode="ATECO2002" Display="labels"&gt;&lt;Name LocaleIsoCode="en"&gt;NACE 2002&lt;/Name&gt;&lt;Name LocaleIsoCode="it"&gt;Ateco 2002&lt;/Name&gt;&lt;Member Code="0010" HasMetadata="false" HasChild="0"&gt;&lt;Name LocaleIsoCode="en"&gt;total&lt;/Name&gt;&lt;Name LocaleIsoCode="it"&gt;totale&lt;/Name&gt;&lt;/Member&gt;&lt;/Dimension&gt;&lt;Dimension Code="ATECO_2007" HasMetadata="false" CommonCode="ATECO_2007" Display="labels"&gt;&lt;Name LocaleIsoCode="en"&gt;NACE 2007&lt;/Name&gt;&lt;Name LocaleIsoCode="it"&gt;Ateco 2007&lt;/Name&gt;&lt;Member Code="0010" HasMetadata="false" HasChild="0"&gt;&lt;Name LocaleIsoCode="en"&gt;TOTAL&lt;/Name&gt;&lt;Name LocaleIsoCode="it"&gt;TOTALE&lt;/Name&gt;&lt;/Member&gt;&lt;/Dimension&gt;&lt;Dimension Code="POSIZPROF" HasMetadata="false" CommonCode="POSIZPROF" Display="labels"&gt;&lt;Name LocaleIsoCode="en"&gt;Professional status&lt;/Name&gt;&lt;Name LocaleIsoCode="it"&gt;Posizione professionale&lt;/Name&gt;&lt;Member Code="1" HasMetadata="false" HasChild="0"&gt;&lt;Name LocaleIsoCode="en"&gt;employees&lt;/Name&gt;&lt;Name LocaleIsoCode="it"&gt;dipendenti&lt;/Name&gt;&lt;/Member&gt;&lt;Member Code="2" HasMetadata="false" HasChild="0" IsDisplayed="true"&gt;&lt;Name LocaleIsoCode="en"&gt;self-employed&lt;/Name&gt;&lt;Name LocaleIsoCode="it"&gt;indipendenti&lt;/Name&gt;&lt;/Member&gt;&lt;Member Code="9" HasMetadata="false" HasChild="0"&gt;&lt;Name LocaleIsoCode="en"&gt;total&lt;/Name&gt;&lt;Name LocaleIsoCode="it"&gt;totale&lt;/Name&gt;&lt;/Member&gt;&lt;/Dimension&gt;&lt;Dimension Code="PROFILO_PROF" HasMetadata="false" CommonCode="PROFILO_PROF" Display="labels"&gt;&lt;Name LocaleIsoCode="en"&gt;Professional status detailed&lt;/Name&gt;&lt;Name LocaleIsoCode="it"&gt;Profilo professionale&lt;/Name&gt;&lt;Member Code="99" HasMetadata="false" HasChild="0"&gt;&lt;Name LocaleIsoCode="en"&gt;total&lt;/Name&gt;&lt;Name LocaleIsoCode="it"&gt;totale&lt;/Name&gt;&lt;/Member&gt;&lt;/Dimension&gt;&lt;Dimension Code="PROFESSIONE" HasMetadata="false" CommonCode="PROFESSIONE" Display="labels"&gt;&lt;Name LocaleIsoCode="en"&gt;Occupation 2001&lt;/Name&gt;&lt;Name LocaleIsoCode="it"&gt;Professione 2001&lt;/Name&gt;&lt;Member Code="99" HasMetadata="false" HasChild="0"&gt;&lt;Name LocaleIsoCode="en"&gt;total&lt;/Name&gt;&lt;Name LocaleIsoCode="it"&gt;totale&lt;/Name&gt;&lt;/Member&gt;&lt;/Dimension&gt;&lt;Dimension Code="PROFESSIONE1" HasMetadata="false" CommonCode="PROFESSIONE1" Display="labels"&gt;&lt;Name LocaleIsoCode="en"&gt;Occupation 2011&lt;/Name&gt;&lt;Name LocaleIsoCode="it"&gt;Professione 2011&lt;/Name&gt;&lt;Member Code="99" HasMetadata="false" HasChild="0"&gt;&lt;Name LocaleIsoCode="en"&gt;total&lt;/Name&gt;&lt;Name LocaleIsoCode="it"&gt;totale&lt;/Name&gt;&lt;/Member&gt;&lt;/Dimension&gt;&lt;Dimension Code="REGIME_ORARIO" HasMetadata="false" CommonCode="REGIME_ORARIO" Display="labels"&gt;&lt;Name LocaleIsoCode="en"&gt;Full-time/Part-time&lt;/Name&gt;&lt;Name LocaleIsoCode="it"&gt;Tempo pieno/parziale&lt;/Name&gt;&lt;Member Code="9" HasMetadata="false" HasChild="0"&gt;&lt;Name LocaleIsoCode="en"&gt;total&lt;/Name&gt;&lt;Name LocaleIsoCode="it"&gt;totale&lt;/Name&gt;&lt;/Member&gt;&lt;/Dimension&gt;&lt;Dimension Code="CARATT_OCC" HasMetadata="false" CommonCode="CARATT_OCC" Display="labels"&gt;&lt;Name LocaleIsoCode="en"&gt;Temporary employees&lt;/Name&gt;&lt;Name LocaleIsoCode="it"&gt;Carattere occupazione&lt;/Name&gt;&lt;Member Code="9"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/&gt;&lt;/Tabulation&gt;&lt;Tabulation Axis="vertical"&gt;&lt;Dimension Code="ITTER107" CommonCode="ITTER107" /&gt;&lt;/Tabulation&gt;&lt;Tabulation Axis="page"&gt;&lt;Dimension Code="SEXISTAT1" CommonCode="SEXISTAT1" /&gt;&lt;Dimension Code="ETA1" CommonCode="ETA1" /&gt;&lt;Dimension Code="TITOLO_STUDIO" CommonCode="TITOLO_STUDIO" /&gt;&lt;Dimension Code="CITTADINANZA" CommonCode="CITTADINANZA" /&gt;&lt;Dimension Code="ATECO2002" CommonCode="ATECO2002" /&gt;&lt;Dimension Code="ATECO_2007" CommonCode="ATECO_2007" /&gt;&lt;Dimension Code="POSIZPROF" CommonCode="POSIZPROF" /&gt;&lt;Dimension Code="PROFILO_PROF" CommonCode="PROFILO_PROF" /&gt;&lt;Dimension Code="PROFESSIONE" CommonCode="PROFESSIONE" /&gt;&lt;Dimension Code="PROFESSIONE1" CommonCode="PROFESSIONE1" /&gt;&lt;Dimension Code="REGIME_ORARIO" CommonCode="REGIME_ORARIO" /&gt;&lt;Dimension Code="CARATT_OCC" CommonCode="CARATT_OCC" /&gt;&lt;/Tabulation&gt;&lt;Formatting&gt;&lt;Labels LocaleIsoCode="it" /&gt;&lt;Power&gt;0&lt;/Power&gt;&lt;Decimals&gt;0&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LocaleIsoCode="it"&gt;Posizione professionale&lt;/Name&gt;&lt;AbsoluteUri&gt;http://dati.istat.it//View.aspx?QueryId=56751&amp;amp;QueryType=Public&amp;amp;Lang=it&lt;/AbsoluteUri&gt;&lt;/Query&gt;&lt;/WebTableParameter&gt;</t>
  </si>
  <si>
    <t>indipendenti</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</si>
  <si>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</si>
  <si>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Rilevazione sulle forze di lavoro</t>
  </si>
  <si>
    <t>Le novità della rilevazione</t>
  </si>
  <si>
    <t>Occupati  (migliaia)</t>
  </si>
  <si>
    <t>Fonte: 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</si>
</sst>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2"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10"/>
      <name val="Courier New"/>
      <family val="3"/>
    </font>
    <font>
      <sz val="8"/>
      <color indexed="9"/>
      <name val="Verdana"/>
      <family val="2"/>
    </font>
    <font>
      <b/>
      <sz val="8"/>
      <color indexed="9"/>
      <name val="Verdana"/>
      <family val="2"/>
    </font>
    <font>
      <sz val="8"/>
      <name val="Arial"/>
      <family val="2"/>
    </font>
    <font>
      <b/>
      <sz val="8"/>
      <name val="Verdana"/>
      <family val="2"/>
    </font>
    <font>
      <sz val="8"/>
      <name val="Verdana"/>
      <family val="2"/>
    </font>
    <font>
      <vertAlign val="superscript"/>
      <sz val="10"/>
      <name val="Verdana"/>
      <family val="2"/>
    </font>
    <font>
      <u/>
      <sz val="8"/>
      <name val="Verdana"/>
      <family val="2"/>
    </font>
    <font>
      <sz val="10"/>
      <name val="Arial"/>
      <family val="2"/>
    </font>
    <font>
      <u/>
      <sz val="10"/>
      <color theme="10"/>
      <name val="Arial"/>
      <family val="2"/>
    </font>
    <font>
      <b/>
      <sz val="10"/>
      <name val="Arial"/>
      <family val="2"/>
    </font>
    <font>
      <b/>
      <sz val="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xf numFmtId="0" fontId="27" fillId="0" borderId="0" applyNumberFormat="0" applyFill="0" applyBorder="0" applyAlignment="0" applyProtection="0"/>
  </cellStyleXfs>
  <cellXfs count="50">
    <xf numFmtId="0" fontId="0" fillId="0" borderId="0" xfId="0"/>
    <xf numFmtId="0" fontId="21" fillId="0" borderId="10" xfId="0" applyFont="1" applyBorder="1"/>
    <xf numFmtId="0" fontId="22" fillId="35" borderId="10" xfId="0" applyFont="1" applyFill="1" applyBorder="1" applyAlignment="1">
      <alignment wrapText="1"/>
    </xf>
    <xf numFmtId="0" fontId="18" fillId="36" borderId="10" xfId="0" applyFont="1" applyFill="1" applyBorder="1" applyAlignment="1">
      <alignment horizontal="center"/>
    </xf>
    <xf numFmtId="0" fontId="23" fillId="35" borderId="10" xfId="0" applyFont="1" applyFill="1" applyBorder="1" applyAlignment="1">
      <alignment vertical="top" wrapText="1"/>
    </xf>
    <xf numFmtId="0" fontId="24" fillId="0" borderId="14" xfId="0" applyFont="1" applyBorder="1" applyAlignment="1">
      <alignment horizontal="left" wrapText="1"/>
    </xf>
    <xf numFmtId="164" fontId="21" fillId="0" borderId="15" xfId="0" applyNumberFormat="1" applyFont="1" applyBorder="1" applyAlignment="1">
      <alignment horizontal="right"/>
    </xf>
    <xf numFmtId="0" fontId="25" fillId="0" borderId="0" xfId="0" applyFont="1" applyAlignment="1">
      <alignment horizontal="left"/>
    </xf>
    <xf numFmtId="0" fontId="21" fillId="0" borderId="10" xfId="42" applyFont="1" applyBorder="1"/>
    <xf numFmtId="0" fontId="26" fillId="0" borderId="0" xfId="42"/>
    <xf numFmtId="0" fontId="22" fillId="35" borderId="10" xfId="42" applyFont="1" applyFill="1" applyBorder="1" applyAlignment="1">
      <alignment wrapText="1"/>
    </xf>
    <xf numFmtId="0" fontId="18" fillId="36" borderId="10" xfId="42" applyFont="1" applyFill="1" applyBorder="1" applyAlignment="1">
      <alignment horizontal="center"/>
    </xf>
    <xf numFmtId="0" fontId="23" fillId="35" borderId="10" xfId="42" applyFont="1" applyFill="1" applyBorder="1" applyAlignment="1">
      <alignment vertical="top" wrapText="1"/>
    </xf>
    <xf numFmtId="0" fontId="24" fillId="0" borderId="14" xfId="42" applyFont="1" applyBorder="1" applyAlignment="1">
      <alignment horizontal="left" wrapText="1"/>
    </xf>
    <xf numFmtId="164" fontId="21" fillId="0" borderId="15" xfId="42" applyNumberFormat="1" applyFont="1" applyBorder="1" applyAlignment="1">
      <alignment horizontal="right"/>
    </xf>
    <xf numFmtId="0" fontId="25" fillId="0" borderId="0" xfId="42" applyFont="1" applyAlignment="1">
      <alignment horizontal="left"/>
    </xf>
    <xf numFmtId="0" fontId="27" fillId="0" borderId="0" xfId="43" applyAlignment="1">
      <alignment horizontal="left" vertical="center" indent="1"/>
    </xf>
    <xf numFmtId="0" fontId="28" fillId="0" borderId="0" xfId="0" applyFont="1" applyAlignment="1">
      <alignment horizontal="justify" vertical="top" wrapText="1"/>
    </xf>
    <xf numFmtId="0" fontId="29" fillId="0" borderId="0" xfId="0" applyFont="1"/>
    <xf numFmtId="0" fontId="29" fillId="0" borderId="10" xfId="42" applyFont="1" applyBorder="1" applyAlignment="1">
      <alignment horizontal="left" wrapText="1"/>
    </xf>
    <xf numFmtId="0" fontId="22" fillId="35" borderId="10" xfId="0" applyFont="1" applyFill="1" applyBorder="1" applyAlignment="1">
      <alignment vertical="top" wrapText="1"/>
    </xf>
    <xf numFmtId="0" fontId="30" fillId="0" borderId="14" xfId="0" applyFont="1" applyBorder="1" applyAlignment="1">
      <alignment horizontal="left" wrapText="1"/>
    </xf>
    <xf numFmtId="164" fontId="31" fillId="0" borderId="15" xfId="0" applyNumberFormat="1" applyFont="1" applyBorder="1" applyAlignment="1">
      <alignment horizontal="right"/>
    </xf>
    <xf numFmtId="0" fontId="22" fillId="35" borderId="10" xfId="42" applyFont="1" applyFill="1" applyBorder="1" applyAlignment="1">
      <alignment vertical="top" wrapText="1"/>
    </xf>
    <xf numFmtId="0" fontId="30" fillId="0" borderId="14" xfId="42" applyFont="1" applyBorder="1" applyAlignment="1">
      <alignment horizontal="left" wrapText="1"/>
    </xf>
    <xf numFmtId="164" fontId="31" fillId="0" borderId="15" xfId="42" applyNumberFormat="1" applyFont="1" applyBorder="1" applyAlignment="1">
      <alignment horizontal="right"/>
    </xf>
    <xf numFmtId="0" fontId="29" fillId="0" borderId="0" xfId="42" applyFont="1"/>
    <xf numFmtId="0" fontId="19" fillId="34" borderId="11" xfId="0" applyFont="1" applyFill="1" applyBorder="1" applyAlignment="1">
      <alignment horizontal="center" vertical="top" wrapText="1"/>
    </xf>
    <xf numFmtId="0" fontId="19" fillId="34" borderId="12" xfId="0" applyFont="1" applyFill="1" applyBorder="1" applyAlignment="1">
      <alignment horizontal="center" vertical="top" wrapText="1"/>
    </xf>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19" fillId="33" borderId="11" xfId="0" applyFont="1" applyFill="1" applyBorder="1" applyAlignment="1">
      <alignment vertical="top" wrapText="1"/>
    </xf>
    <xf numFmtId="0" fontId="19" fillId="33" borderId="13" xfId="0" applyFont="1" applyFill="1" applyBorder="1" applyAlignment="1">
      <alignment vertical="top" wrapText="1"/>
    </xf>
    <xf numFmtId="0" fontId="19" fillId="33" borderId="12" xfId="0" applyFont="1" applyFill="1" applyBorder="1" applyAlignment="1">
      <alignment vertical="top" wrapText="1"/>
    </xf>
    <xf numFmtId="0" fontId="20" fillId="34" borderId="11" xfId="0" applyFont="1" applyFill="1" applyBorder="1" applyAlignment="1">
      <alignment horizontal="right" vertical="center" wrapText="1"/>
    </xf>
    <xf numFmtId="0" fontId="20" fillId="34" borderId="12" xfId="0" applyFont="1" applyFill="1" applyBorder="1" applyAlignment="1">
      <alignment horizontal="right" vertical="center" wrapText="1"/>
    </xf>
    <xf numFmtId="0" fontId="19" fillId="34" borderId="13" xfId="0" applyFont="1" applyFill="1" applyBorder="1" applyAlignment="1">
      <alignment horizontal="center" vertical="top" wrapText="1"/>
    </xf>
    <xf numFmtId="0" fontId="18" fillId="36" borderId="11" xfId="0" applyFont="1" applyFill="1" applyBorder="1" applyAlignment="1">
      <alignment horizontal="center"/>
    </xf>
    <xf numFmtId="0" fontId="18" fillId="36" borderId="12" xfId="0" applyFont="1" applyFill="1" applyBorder="1" applyAlignment="1">
      <alignment horizontal="center"/>
    </xf>
    <xf numFmtId="0" fontId="18" fillId="36" borderId="11" xfId="42" applyFont="1" applyFill="1" applyBorder="1" applyAlignment="1">
      <alignment horizontal="center"/>
    </xf>
    <xf numFmtId="0" fontId="18" fillId="36" borderId="12" xfId="42" applyFont="1" applyFill="1" applyBorder="1" applyAlignment="1">
      <alignment horizontal="center"/>
    </xf>
    <xf numFmtId="0" fontId="20" fillId="33" borderId="11" xfId="42" applyFont="1" applyFill="1" applyBorder="1" applyAlignment="1">
      <alignment horizontal="right" vertical="top" wrapText="1"/>
    </xf>
    <xf numFmtId="0" fontId="20" fillId="33" borderId="12" xfId="42" applyFont="1" applyFill="1" applyBorder="1" applyAlignment="1">
      <alignment horizontal="right" vertical="top" wrapText="1"/>
    </xf>
    <xf numFmtId="0" fontId="19" fillId="33" borderId="11" xfId="42" applyFont="1" applyFill="1" applyBorder="1" applyAlignment="1">
      <alignment vertical="top" wrapText="1"/>
    </xf>
    <xf numFmtId="0" fontId="19" fillId="33" borderId="13" xfId="42" applyFont="1" applyFill="1" applyBorder="1" applyAlignment="1">
      <alignment vertical="top" wrapText="1"/>
    </xf>
    <xf numFmtId="0" fontId="19" fillId="33" borderId="12" xfId="42" applyFont="1" applyFill="1" applyBorder="1" applyAlignment="1">
      <alignment vertical="top" wrapText="1"/>
    </xf>
    <xf numFmtId="0" fontId="20" fillId="34" borderId="11" xfId="42" applyFont="1" applyFill="1" applyBorder="1" applyAlignment="1">
      <alignment horizontal="right" vertical="center" wrapText="1"/>
    </xf>
    <xf numFmtId="0" fontId="20" fillId="34" borderId="12" xfId="42" applyFont="1" applyFill="1" applyBorder="1" applyAlignment="1">
      <alignment horizontal="right" vertical="center" wrapText="1"/>
    </xf>
    <xf numFmtId="0" fontId="19" fillId="34" borderId="11" xfId="42" applyFont="1" applyFill="1" applyBorder="1" applyAlignment="1">
      <alignment horizontal="center" vertical="top" wrapText="1"/>
    </xf>
    <xf numFmtId="0" fontId="19" fillId="34" borderId="12" xfId="42" applyFont="1" applyFill="1" applyBorder="1" applyAlignment="1">
      <alignment horizontal="center" vertical="top" wrapText="1"/>
    </xf>
  </cellXfs>
  <cellStyles count="44">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3"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2" xr:uid="{18E5F145-49D6-4543-A9A6-6EC2D7A22E38}"/>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dati.istat.it/OECDStat_Metadata/ShowMetadata.ashx?Dataset=DCCV_OCCUPATIT1&amp;ShowOnWeb=true&amp;Lang=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dati.istat.it/OECDStat_Metadata/ShowMetadata.ashx?Dataset=DCCV_OCCUPATIT1&amp;ShowOnWeb=true&amp;Lang=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7ABD-C190-437C-B3FD-35F88361D95E}">
  <dimension ref="A1:A4"/>
  <sheetViews>
    <sheetView view="pageBreakPreview" zoomScaleNormal="100" zoomScaleSheetLayoutView="100" workbookViewId="0">
      <selection activeCell="A2" sqref="A2"/>
    </sheetView>
  </sheetViews>
  <sheetFormatPr defaultRowHeight="13.2" x14ac:dyDescent="0.25"/>
  <cols>
    <col min="1" max="1" width="112.109375" customWidth="1"/>
  </cols>
  <sheetData>
    <row r="1" spans="1:1" ht="274.5" customHeight="1" x14ac:dyDescent="0.25">
      <c r="A1" s="17" t="s">
        <v>34</v>
      </c>
    </row>
    <row r="2" spans="1:1" x14ac:dyDescent="0.25">
      <c r="A2" s="16" t="s">
        <v>38</v>
      </c>
    </row>
    <row r="3" spans="1:1" x14ac:dyDescent="0.25">
      <c r="A3" s="16" t="s">
        <v>35</v>
      </c>
    </row>
    <row r="4" spans="1:1" x14ac:dyDescent="0.25">
      <c r="A4" s="16" t="s">
        <v>36</v>
      </c>
    </row>
  </sheetData>
  <hyperlinks>
    <hyperlink ref="A3" r:id="rId1" display="http://siqual.istat.it/SIQual/visualizza.do?id=5000098&amp;refresh=true&amp;language=IT" xr:uid="{3DA40C13-0C89-4F3C-B2F6-872B06E51FE3}"/>
    <hyperlink ref="A4" r:id="rId2" display="https://www.istat.it/it/archivio/252689" xr:uid="{2C655CC3-F492-4825-9607-C86F84041EFB}"/>
    <hyperlink ref="A2" r:id="rId3" xr:uid="{CCB3E129-5A05-49BD-BAA8-76979FBB902B}"/>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showGridLines="0" tabSelected="1" topLeftCell="A2" workbookViewId="0">
      <selection activeCell="M32" sqref="M32"/>
    </sheetView>
  </sheetViews>
  <sheetFormatPr defaultRowHeight="13.2" x14ac:dyDescent="0.25"/>
  <cols>
    <col min="1" max="1" width="27.44140625" customWidth="1"/>
    <col min="2" max="2" width="2.44140625" customWidth="1"/>
    <col min="3" max="32" width="6.88671875" customWidth="1"/>
  </cols>
  <sheetData>
    <row r="1" spans="1:32" hidden="1" x14ac:dyDescent="0.25">
      <c r="A1" s="1" t="e">
        <f ca="1">DotStatQuery(B1)</f>
        <v>#NAME?</v>
      </c>
      <c r="B1" s="1" t="s">
        <v>0</v>
      </c>
    </row>
    <row r="2" spans="1:32" ht="23.25" customHeight="1" x14ac:dyDescent="0.25">
      <c r="A2" s="18" t="s">
        <v>37</v>
      </c>
    </row>
    <row r="3" spans="1:32" x14ac:dyDescent="0.25">
      <c r="A3" s="29" t="s">
        <v>1</v>
      </c>
      <c r="B3" s="30"/>
      <c r="C3" s="31" t="s">
        <v>2</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3"/>
    </row>
    <row r="4" spans="1:32" x14ac:dyDescent="0.25">
      <c r="A4" s="34" t="s">
        <v>3</v>
      </c>
      <c r="B4" s="35"/>
      <c r="C4" s="27" t="s">
        <v>4</v>
      </c>
      <c r="D4" s="36"/>
      <c r="E4" s="36"/>
      <c r="F4" s="36"/>
      <c r="G4" s="36"/>
      <c r="H4" s="28"/>
      <c r="I4" s="27" t="s">
        <v>5</v>
      </c>
      <c r="J4" s="36"/>
      <c r="K4" s="36"/>
      <c r="L4" s="36"/>
      <c r="M4" s="36"/>
      <c r="N4" s="28"/>
      <c r="O4" s="27" t="s">
        <v>6</v>
      </c>
      <c r="P4" s="36"/>
      <c r="Q4" s="36"/>
      <c r="R4" s="36"/>
      <c r="S4" s="36"/>
      <c r="T4" s="28"/>
      <c r="U4" s="27" t="s">
        <v>7</v>
      </c>
      <c r="V4" s="36"/>
      <c r="W4" s="36"/>
      <c r="X4" s="36"/>
      <c r="Y4" s="36"/>
      <c r="Z4" s="28"/>
      <c r="AA4" s="27" t="s">
        <v>8</v>
      </c>
      <c r="AB4" s="36"/>
      <c r="AC4" s="36"/>
      <c r="AD4" s="36"/>
      <c r="AE4" s="36"/>
      <c r="AF4" s="28"/>
    </row>
    <row r="5" spans="1:32" x14ac:dyDescent="0.25">
      <c r="A5" s="34" t="s">
        <v>9</v>
      </c>
      <c r="B5" s="35"/>
      <c r="C5" s="27" t="s">
        <v>10</v>
      </c>
      <c r="D5" s="28"/>
      <c r="E5" s="27" t="s">
        <v>11</v>
      </c>
      <c r="F5" s="28"/>
      <c r="G5" s="27" t="s">
        <v>12</v>
      </c>
      <c r="H5" s="28"/>
      <c r="I5" s="27" t="s">
        <v>10</v>
      </c>
      <c r="J5" s="28"/>
      <c r="K5" s="27" t="s">
        <v>11</v>
      </c>
      <c r="L5" s="28"/>
      <c r="M5" s="27" t="s">
        <v>12</v>
      </c>
      <c r="N5" s="28"/>
      <c r="O5" s="27" t="s">
        <v>10</v>
      </c>
      <c r="P5" s="28"/>
      <c r="Q5" s="27" t="s">
        <v>11</v>
      </c>
      <c r="R5" s="28"/>
      <c r="S5" s="27" t="s">
        <v>12</v>
      </c>
      <c r="T5" s="28"/>
      <c r="U5" s="27" t="s">
        <v>10</v>
      </c>
      <c r="V5" s="28"/>
      <c r="W5" s="27" t="s">
        <v>11</v>
      </c>
      <c r="X5" s="28"/>
      <c r="Y5" s="27" t="s">
        <v>12</v>
      </c>
      <c r="Z5" s="28"/>
      <c r="AA5" s="27" t="s">
        <v>10</v>
      </c>
      <c r="AB5" s="28"/>
      <c r="AC5" s="27" t="s">
        <v>11</v>
      </c>
      <c r="AD5" s="28"/>
      <c r="AE5" s="27" t="s">
        <v>12</v>
      </c>
      <c r="AF5" s="28"/>
    </row>
    <row r="6" spans="1:32" ht="13.5" customHeight="1" x14ac:dyDescent="0.3">
      <c r="A6" s="2" t="s">
        <v>13</v>
      </c>
      <c r="B6" s="3" t="s">
        <v>14</v>
      </c>
      <c r="C6" s="37" t="s">
        <v>14</v>
      </c>
      <c r="D6" s="38"/>
      <c r="E6" s="37" t="s">
        <v>14</v>
      </c>
      <c r="F6" s="38"/>
      <c r="G6" s="37" t="s">
        <v>14</v>
      </c>
      <c r="H6" s="38"/>
      <c r="I6" s="37" t="s">
        <v>14</v>
      </c>
      <c r="J6" s="38"/>
      <c r="K6" s="37" t="s">
        <v>14</v>
      </c>
      <c r="L6" s="38"/>
      <c r="M6" s="37" t="s">
        <v>14</v>
      </c>
      <c r="N6" s="38"/>
      <c r="O6" s="37" t="s">
        <v>14</v>
      </c>
      <c r="P6" s="38"/>
      <c r="Q6" s="37" t="s">
        <v>14</v>
      </c>
      <c r="R6" s="38"/>
      <c r="S6" s="37" t="s">
        <v>14</v>
      </c>
      <c r="T6" s="38"/>
      <c r="U6" s="37" t="s">
        <v>14</v>
      </c>
      <c r="V6" s="38"/>
      <c r="W6" s="37" t="s">
        <v>14</v>
      </c>
      <c r="X6" s="38"/>
      <c r="Y6" s="37" t="s">
        <v>14</v>
      </c>
      <c r="Z6" s="38"/>
      <c r="AA6" s="37" t="s">
        <v>14</v>
      </c>
      <c r="AB6" s="38"/>
      <c r="AC6" s="37" t="s">
        <v>14</v>
      </c>
      <c r="AD6" s="38"/>
      <c r="AE6" s="37" t="s">
        <v>14</v>
      </c>
      <c r="AF6" s="38"/>
    </row>
    <row r="7" spans="1:32" ht="15.75" customHeight="1" x14ac:dyDescent="0.3">
      <c r="A7" s="4" t="s">
        <v>15</v>
      </c>
      <c r="B7" s="3" t="s">
        <v>14</v>
      </c>
      <c r="C7" s="5" t="s">
        <v>14</v>
      </c>
      <c r="D7" s="6">
        <v>13282.228999999999</v>
      </c>
      <c r="E7" s="5" t="s">
        <v>14</v>
      </c>
      <c r="F7" s="6">
        <v>9676.5020000000004</v>
      </c>
      <c r="G7" s="5" t="s">
        <v>14</v>
      </c>
      <c r="H7" s="6">
        <v>22958.73</v>
      </c>
      <c r="I7" s="5" t="s">
        <v>14</v>
      </c>
      <c r="J7" s="6">
        <v>13335.637000000001</v>
      </c>
      <c r="K7" s="5" t="s">
        <v>14</v>
      </c>
      <c r="L7" s="6">
        <v>9773.7669999999998</v>
      </c>
      <c r="M7" s="5" t="s">
        <v>14</v>
      </c>
      <c r="N7" s="6">
        <v>23109.404999999999</v>
      </c>
      <c r="O7" s="5" t="s">
        <v>14</v>
      </c>
      <c r="P7" s="6">
        <v>12987.414000000001</v>
      </c>
      <c r="Q7" s="5" t="s">
        <v>14</v>
      </c>
      <c r="R7" s="6">
        <v>9397.8439999999991</v>
      </c>
      <c r="S7" s="5" t="s">
        <v>14</v>
      </c>
      <c r="T7" s="6">
        <v>22385.257000000001</v>
      </c>
      <c r="U7" s="5" t="s">
        <v>14</v>
      </c>
      <c r="V7" s="6">
        <v>13043.603999999999</v>
      </c>
      <c r="W7" s="5" t="s">
        <v>14</v>
      </c>
      <c r="X7" s="6">
        <v>9510.3520000000008</v>
      </c>
      <c r="Y7" s="5" t="s">
        <v>14</v>
      </c>
      <c r="Z7" s="6">
        <v>22553.955000000002</v>
      </c>
      <c r="AA7" s="5" t="s">
        <v>14</v>
      </c>
      <c r="AB7" s="6">
        <v>13350.191000000001</v>
      </c>
      <c r="AC7" s="5" t="s">
        <v>14</v>
      </c>
      <c r="AD7" s="6">
        <v>9749.1980000000003</v>
      </c>
      <c r="AE7" s="5" t="s">
        <v>14</v>
      </c>
      <c r="AF7" s="6">
        <v>23099.388999999999</v>
      </c>
    </row>
    <row r="8" spans="1:32" ht="15.75" customHeight="1" x14ac:dyDescent="0.3">
      <c r="A8" s="4" t="s">
        <v>16</v>
      </c>
      <c r="B8" s="3" t="s">
        <v>14</v>
      </c>
      <c r="C8" s="5" t="s">
        <v>14</v>
      </c>
      <c r="D8" s="6">
        <v>2485.3180000000002</v>
      </c>
      <c r="E8" s="5" t="s">
        <v>14</v>
      </c>
      <c r="F8" s="6">
        <v>1908.1279999999999</v>
      </c>
      <c r="G8" s="5" t="s">
        <v>14</v>
      </c>
      <c r="H8" s="6">
        <v>4393.4470000000001</v>
      </c>
      <c r="I8" s="5" t="s">
        <v>14</v>
      </c>
      <c r="J8" s="6">
        <v>2513.9540000000002</v>
      </c>
      <c r="K8" s="5" t="s">
        <v>14</v>
      </c>
      <c r="L8" s="6">
        <v>1937.066</v>
      </c>
      <c r="M8" s="5" t="s">
        <v>14</v>
      </c>
      <c r="N8" s="6">
        <v>4451.0200000000004</v>
      </c>
      <c r="O8" s="5" t="s">
        <v>14</v>
      </c>
      <c r="P8" s="6">
        <v>2431.6089999999999</v>
      </c>
      <c r="Q8" s="5" t="s">
        <v>14</v>
      </c>
      <c r="R8" s="6">
        <v>1883.528</v>
      </c>
      <c r="S8" s="5" t="s">
        <v>14</v>
      </c>
      <c r="T8" s="6">
        <v>4315.1360000000004</v>
      </c>
      <c r="U8" s="5" t="s">
        <v>14</v>
      </c>
      <c r="V8" s="6">
        <v>2427.2130000000002</v>
      </c>
      <c r="W8" s="5" t="s">
        <v>14</v>
      </c>
      <c r="X8" s="6">
        <v>1905.3040000000001</v>
      </c>
      <c r="Y8" s="5" t="s">
        <v>14</v>
      </c>
      <c r="Z8" s="6">
        <v>4332.5159999999996</v>
      </c>
      <c r="AA8" s="5" t="s">
        <v>14</v>
      </c>
      <c r="AB8" s="6">
        <v>2496.9360000000001</v>
      </c>
      <c r="AC8" s="5" t="s">
        <v>14</v>
      </c>
      <c r="AD8" s="6">
        <v>1927.46</v>
      </c>
      <c r="AE8" s="5" t="s">
        <v>14</v>
      </c>
      <c r="AF8" s="6">
        <v>4424.3959999999997</v>
      </c>
    </row>
    <row r="9" spans="1:32" ht="15.75" customHeight="1" x14ac:dyDescent="0.3">
      <c r="A9" s="4" t="s">
        <v>17</v>
      </c>
      <c r="B9" s="3" t="s">
        <v>14</v>
      </c>
      <c r="C9" s="5" t="s">
        <v>14</v>
      </c>
      <c r="D9" s="6">
        <v>213.90700000000001</v>
      </c>
      <c r="E9" s="5" t="s">
        <v>14</v>
      </c>
      <c r="F9" s="6">
        <v>169.517</v>
      </c>
      <c r="G9" s="5" t="s">
        <v>14</v>
      </c>
      <c r="H9" s="6">
        <v>383.42399999999998</v>
      </c>
      <c r="I9" s="5" t="s">
        <v>14</v>
      </c>
      <c r="J9" s="6">
        <v>211.76300000000001</v>
      </c>
      <c r="K9" s="5" t="s">
        <v>14</v>
      </c>
      <c r="L9" s="6">
        <v>169.63900000000001</v>
      </c>
      <c r="M9" s="5" t="s">
        <v>14</v>
      </c>
      <c r="N9" s="6">
        <v>381.40199999999999</v>
      </c>
      <c r="O9" s="5" t="s">
        <v>14</v>
      </c>
      <c r="P9" s="6">
        <v>208.23099999999999</v>
      </c>
      <c r="Q9" s="5" t="s">
        <v>14</v>
      </c>
      <c r="R9" s="6">
        <v>158.56399999999999</v>
      </c>
      <c r="S9" s="5" t="s">
        <v>14</v>
      </c>
      <c r="T9" s="6">
        <v>366.79500000000002</v>
      </c>
      <c r="U9" s="5" t="s">
        <v>14</v>
      </c>
      <c r="V9" s="6">
        <v>204.5</v>
      </c>
      <c r="W9" s="5" t="s">
        <v>14</v>
      </c>
      <c r="X9" s="6">
        <v>168.101</v>
      </c>
      <c r="Y9" s="5" t="s">
        <v>14</v>
      </c>
      <c r="Z9" s="6">
        <v>372.6</v>
      </c>
      <c r="AA9" s="5" t="s">
        <v>14</v>
      </c>
      <c r="AB9" s="6">
        <v>212.614</v>
      </c>
      <c r="AC9" s="5" t="s">
        <v>14</v>
      </c>
      <c r="AD9" s="6">
        <v>163.08600000000001</v>
      </c>
      <c r="AE9" s="5" t="s">
        <v>14</v>
      </c>
      <c r="AF9" s="6">
        <v>375.7</v>
      </c>
    </row>
    <row r="10" spans="1:32" ht="15.75" customHeight="1" x14ac:dyDescent="0.3">
      <c r="A10" s="4" t="s">
        <v>18</v>
      </c>
      <c r="B10" s="3" t="s">
        <v>14</v>
      </c>
      <c r="C10" s="5" t="s">
        <v>14</v>
      </c>
      <c r="D10" s="6">
        <v>148.92400000000001</v>
      </c>
      <c r="E10" s="5" t="s">
        <v>14</v>
      </c>
      <c r="F10" s="6">
        <v>112.306</v>
      </c>
      <c r="G10" s="5" t="s">
        <v>14</v>
      </c>
      <c r="H10" s="6">
        <v>261.23</v>
      </c>
      <c r="I10" s="5" t="s">
        <v>14</v>
      </c>
      <c r="J10" s="6">
        <v>151.52000000000001</v>
      </c>
      <c r="K10" s="5" t="s">
        <v>14</v>
      </c>
      <c r="L10" s="6">
        <v>112.541</v>
      </c>
      <c r="M10" s="5" t="s">
        <v>14</v>
      </c>
      <c r="N10" s="6">
        <v>264.06</v>
      </c>
      <c r="O10" s="5" t="s">
        <v>14</v>
      </c>
      <c r="P10" s="6">
        <v>144.64400000000001</v>
      </c>
      <c r="Q10" s="5" t="s">
        <v>14</v>
      </c>
      <c r="R10" s="6">
        <v>108.627</v>
      </c>
      <c r="S10" s="5" t="s">
        <v>14</v>
      </c>
      <c r="T10" s="6">
        <v>253.27099999999999</v>
      </c>
      <c r="U10" s="5" t="s">
        <v>14</v>
      </c>
      <c r="V10" s="6">
        <v>140.113</v>
      </c>
      <c r="W10" s="5" t="s">
        <v>14</v>
      </c>
      <c r="X10" s="6">
        <v>110.798</v>
      </c>
      <c r="Y10" s="5" t="s">
        <v>14</v>
      </c>
      <c r="Z10" s="6">
        <v>250.911</v>
      </c>
      <c r="AA10" s="5" t="s">
        <v>14</v>
      </c>
      <c r="AB10" s="6">
        <v>144.94399999999999</v>
      </c>
      <c r="AC10" s="5" t="s">
        <v>14</v>
      </c>
      <c r="AD10" s="6">
        <v>113.381</v>
      </c>
      <c r="AE10" s="5" t="s">
        <v>14</v>
      </c>
      <c r="AF10" s="6">
        <v>258.32499999999999</v>
      </c>
    </row>
    <row r="11" spans="1:32" ht="15.75" customHeight="1" x14ac:dyDescent="0.3">
      <c r="A11" s="4" t="s">
        <v>19</v>
      </c>
      <c r="B11" s="3" t="s">
        <v>14</v>
      </c>
      <c r="C11" s="5" t="s">
        <v>14</v>
      </c>
      <c r="D11" s="6">
        <v>43.686</v>
      </c>
      <c r="E11" s="5" t="s">
        <v>14</v>
      </c>
      <c r="F11" s="6">
        <v>32.494</v>
      </c>
      <c r="G11" s="5" t="s">
        <v>14</v>
      </c>
      <c r="H11" s="6">
        <v>76.180000000000007</v>
      </c>
      <c r="I11" s="5" t="s">
        <v>14</v>
      </c>
      <c r="J11" s="6">
        <v>43.886000000000003</v>
      </c>
      <c r="K11" s="5" t="s">
        <v>14</v>
      </c>
      <c r="L11" s="6">
        <v>33.776000000000003</v>
      </c>
      <c r="M11" s="5" t="s">
        <v>14</v>
      </c>
      <c r="N11" s="6">
        <v>77.661000000000001</v>
      </c>
      <c r="O11" s="5" t="s">
        <v>14</v>
      </c>
      <c r="P11" s="6">
        <v>42.58</v>
      </c>
      <c r="Q11" s="5" t="s">
        <v>14</v>
      </c>
      <c r="R11" s="6">
        <v>32.084000000000003</v>
      </c>
      <c r="S11" s="5" t="s">
        <v>14</v>
      </c>
      <c r="T11" s="6">
        <v>74.664000000000001</v>
      </c>
      <c r="U11" s="5" t="s">
        <v>14</v>
      </c>
      <c r="V11" s="6">
        <v>41.106999999999999</v>
      </c>
      <c r="W11" s="5" t="s">
        <v>14</v>
      </c>
      <c r="X11" s="6">
        <v>32.043999999999997</v>
      </c>
      <c r="Y11" s="5" t="s">
        <v>14</v>
      </c>
      <c r="Z11" s="6">
        <v>73.150000000000006</v>
      </c>
      <c r="AA11" s="5" t="s">
        <v>14</v>
      </c>
      <c r="AB11" s="6">
        <v>41.201000000000001</v>
      </c>
      <c r="AC11" s="5" t="s">
        <v>14</v>
      </c>
      <c r="AD11" s="6">
        <v>33.302999999999997</v>
      </c>
      <c r="AE11" s="5" t="s">
        <v>14</v>
      </c>
      <c r="AF11" s="6">
        <v>74.504999999999995</v>
      </c>
    </row>
    <row r="12" spans="1:32" ht="15.75" customHeight="1" x14ac:dyDescent="0.3">
      <c r="A12" s="4" t="s">
        <v>20</v>
      </c>
      <c r="B12" s="3" t="s">
        <v>14</v>
      </c>
      <c r="C12" s="5" t="s">
        <v>14</v>
      </c>
      <c r="D12" s="6">
        <v>792.66800000000001</v>
      </c>
      <c r="E12" s="5" t="s">
        <v>14</v>
      </c>
      <c r="F12" s="6">
        <v>669.34</v>
      </c>
      <c r="G12" s="5" t="s">
        <v>14</v>
      </c>
      <c r="H12" s="6">
        <v>1462.0070000000001</v>
      </c>
      <c r="I12" s="5" t="s">
        <v>14</v>
      </c>
      <c r="J12" s="6">
        <v>806.87800000000004</v>
      </c>
      <c r="K12" s="5" t="s">
        <v>14</v>
      </c>
      <c r="L12" s="6">
        <v>687.10799999999995</v>
      </c>
      <c r="M12" s="5" t="s">
        <v>14</v>
      </c>
      <c r="N12" s="6">
        <v>1493.9860000000001</v>
      </c>
      <c r="O12" s="5" t="s">
        <v>14</v>
      </c>
      <c r="P12" s="6">
        <v>777.01099999999997</v>
      </c>
      <c r="Q12" s="5" t="s">
        <v>14</v>
      </c>
      <c r="R12" s="6">
        <v>668.61800000000005</v>
      </c>
      <c r="S12" s="5" t="s">
        <v>14</v>
      </c>
      <c r="T12" s="6">
        <v>1445.6289999999999</v>
      </c>
      <c r="U12" s="5" t="s">
        <v>14</v>
      </c>
      <c r="V12" s="6">
        <v>788.13199999999995</v>
      </c>
      <c r="W12" s="5" t="s">
        <v>14</v>
      </c>
      <c r="X12" s="6">
        <v>664.16399999999999</v>
      </c>
      <c r="Y12" s="5" t="s">
        <v>14</v>
      </c>
      <c r="Z12" s="6">
        <v>1452.297</v>
      </c>
      <c r="AA12" s="5" t="s">
        <v>14</v>
      </c>
      <c r="AB12" s="6">
        <v>810.93</v>
      </c>
      <c r="AC12" s="5" t="s">
        <v>14</v>
      </c>
      <c r="AD12" s="6">
        <v>675.226</v>
      </c>
      <c r="AE12" s="5" t="s">
        <v>14</v>
      </c>
      <c r="AF12" s="6">
        <v>1486.1559999999999</v>
      </c>
    </row>
    <row r="13" spans="1:32" ht="15.75" customHeight="1" x14ac:dyDescent="0.3">
      <c r="A13" s="4" t="s">
        <v>21</v>
      </c>
      <c r="B13" s="3" t="s">
        <v>14</v>
      </c>
      <c r="C13" s="5" t="s">
        <v>14</v>
      </c>
      <c r="D13" s="6">
        <v>282.29899999999998</v>
      </c>
      <c r="E13" s="5" t="s">
        <v>14</v>
      </c>
      <c r="F13" s="6">
        <v>193.32</v>
      </c>
      <c r="G13" s="5" t="s">
        <v>14</v>
      </c>
      <c r="H13" s="6">
        <v>475.61900000000003</v>
      </c>
      <c r="I13" s="5" t="s">
        <v>14</v>
      </c>
      <c r="J13" s="6">
        <v>288.88799999999998</v>
      </c>
      <c r="K13" s="5" t="s">
        <v>14</v>
      </c>
      <c r="L13" s="6">
        <v>190.06800000000001</v>
      </c>
      <c r="M13" s="5" t="s">
        <v>14</v>
      </c>
      <c r="N13" s="6">
        <v>478.95600000000002</v>
      </c>
      <c r="O13" s="5" t="s">
        <v>14</v>
      </c>
      <c r="P13" s="6">
        <v>280.637</v>
      </c>
      <c r="Q13" s="5" t="s">
        <v>14</v>
      </c>
      <c r="R13" s="6">
        <v>192.761</v>
      </c>
      <c r="S13" s="5" t="s">
        <v>14</v>
      </c>
      <c r="T13" s="6">
        <v>473.39800000000002</v>
      </c>
      <c r="U13" s="5" t="s">
        <v>14</v>
      </c>
      <c r="V13" s="6">
        <v>276.62099999999998</v>
      </c>
      <c r="W13" s="5" t="s">
        <v>14</v>
      </c>
      <c r="X13" s="6">
        <v>198.761</v>
      </c>
      <c r="Y13" s="5" t="s">
        <v>14</v>
      </c>
      <c r="Z13" s="6">
        <v>475.38200000000001</v>
      </c>
      <c r="AA13" s="5" t="s">
        <v>14</v>
      </c>
      <c r="AB13" s="6">
        <v>284.08999999999997</v>
      </c>
      <c r="AC13" s="5" t="s">
        <v>14</v>
      </c>
      <c r="AD13" s="6">
        <v>204.62</v>
      </c>
      <c r="AE13" s="5" t="s">
        <v>14</v>
      </c>
      <c r="AF13" s="6">
        <v>488.71100000000001</v>
      </c>
    </row>
    <row r="14" spans="1:32" ht="15.75" customHeight="1" x14ac:dyDescent="0.3">
      <c r="A14" s="4" t="s">
        <v>22</v>
      </c>
      <c r="B14" s="3" t="s">
        <v>14</v>
      </c>
      <c r="C14" s="5" t="s">
        <v>14</v>
      </c>
      <c r="D14" s="6">
        <v>326.77600000000001</v>
      </c>
      <c r="E14" s="5" t="s">
        <v>14</v>
      </c>
      <c r="F14" s="6">
        <v>221.44900000000001</v>
      </c>
      <c r="G14" s="5" t="s">
        <v>14</v>
      </c>
      <c r="H14" s="6">
        <v>548.22400000000005</v>
      </c>
      <c r="I14" s="5" t="s">
        <v>14</v>
      </c>
      <c r="J14" s="6">
        <v>326.33199999999999</v>
      </c>
      <c r="K14" s="5" t="s">
        <v>14</v>
      </c>
      <c r="L14" s="6">
        <v>226.26300000000001</v>
      </c>
      <c r="M14" s="5" t="s">
        <v>14</v>
      </c>
      <c r="N14" s="6">
        <v>552.596</v>
      </c>
      <c r="O14" s="5" t="s">
        <v>14</v>
      </c>
      <c r="P14" s="6">
        <v>318.76100000000002</v>
      </c>
      <c r="Q14" s="5" t="s">
        <v>14</v>
      </c>
      <c r="R14" s="6">
        <v>214.69900000000001</v>
      </c>
      <c r="S14" s="5" t="s">
        <v>14</v>
      </c>
      <c r="T14" s="6">
        <v>533.46</v>
      </c>
      <c r="U14" s="5" t="s">
        <v>14</v>
      </c>
      <c r="V14" s="6">
        <v>322.37799999999999</v>
      </c>
      <c r="W14" s="5" t="s">
        <v>14</v>
      </c>
      <c r="X14" s="6">
        <v>219.26499999999999</v>
      </c>
      <c r="Y14" s="5" t="s">
        <v>14</v>
      </c>
      <c r="Z14" s="6">
        <v>541.64400000000001</v>
      </c>
      <c r="AA14" s="5" t="s">
        <v>14</v>
      </c>
      <c r="AB14" s="6">
        <v>325.83</v>
      </c>
      <c r="AC14" s="5" t="s">
        <v>14</v>
      </c>
      <c r="AD14" s="6">
        <v>216.54599999999999</v>
      </c>
      <c r="AE14" s="5" t="s">
        <v>14</v>
      </c>
      <c r="AF14" s="6">
        <v>542.37699999999995</v>
      </c>
    </row>
    <row r="15" spans="1:32" ht="15.75" customHeight="1" x14ac:dyDescent="0.3">
      <c r="A15" s="4" t="s">
        <v>23</v>
      </c>
      <c r="B15" s="3" t="s">
        <v>14</v>
      </c>
      <c r="C15" s="5" t="s">
        <v>14</v>
      </c>
      <c r="D15" s="6">
        <v>128.15700000000001</v>
      </c>
      <c r="E15" s="5" t="s">
        <v>14</v>
      </c>
      <c r="F15" s="6">
        <v>102.658</v>
      </c>
      <c r="G15" s="5" t="s">
        <v>14</v>
      </c>
      <c r="H15" s="6">
        <v>230.815</v>
      </c>
      <c r="I15" s="5" t="s">
        <v>14</v>
      </c>
      <c r="J15" s="6">
        <v>130.84899999999999</v>
      </c>
      <c r="K15" s="5" t="s">
        <v>14</v>
      </c>
      <c r="L15" s="6">
        <v>105.36199999999999</v>
      </c>
      <c r="M15" s="5" t="s">
        <v>14</v>
      </c>
      <c r="N15" s="6">
        <v>236.21100000000001</v>
      </c>
      <c r="O15" s="5" t="s">
        <v>14</v>
      </c>
      <c r="P15" s="6">
        <v>126.152</v>
      </c>
      <c r="Q15" s="5" t="s">
        <v>14</v>
      </c>
      <c r="R15" s="6">
        <v>99.418000000000006</v>
      </c>
      <c r="S15" s="5" t="s">
        <v>14</v>
      </c>
      <c r="T15" s="6">
        <v>225.57</v>
      </c>
      <c r="U15" s="5" t="s">
        <v>14</v>
      </c>
      <c r="V15" s="6">
        <v>126.88800000000001</v>
      </c>
      <c r="W15" s="5" t="s">
        <v>14</v>
      </c>
      <c r="X15" s="6">
        <v>98.591999999999999</v>
      </c>
      <c r="Y15" s="5" t="s">
        <v>14</v>
      </c>
      <c r="Z15" s="6">
        <v>225.48099999999999</v>
      </c>
      <c r="AA15" s="5" t="s">
        <v>14</v>
      </c>
      <c r="AB15" s="6">
        <v>132.81</v>
      </c>
      <c r="AC15" s="5" t="s">
        <v>14</v>
      </c>
      <c r="AD15" s="6">
        <v>100.20399999999999</v>
      </c>
      <c r="AE15" s="5" t="s">
        <v>14</v>
      </c>
      <c r="AF15" s="6">
        <v>233.01300000000001</v>
      </c>
    </row>
    <row r="16" spans="1:32" ht="15.75" customHeight="1" x14ac:dyDescent="0.3">
      <c r="A16" s="4" t="s">
        <v>24</v>
      </c>
      <c r="B16" s="3" t="s">
        <v>14</v>
      </c>
      <c r="C16" s="5" t="s">
        <v>14</v>
      </c>
      <c r="D16" s="6">
        <v>88.317999999999998</v>
      </c>
      <c r="E16" s="5" t="s">
        <v>14</v>
      </c>
      <c r="F16" s="6">
        <v>64.094999999999999</v>
      </c>
      <c r="G16" s="5" t="s">
        <v>14</v>
      </c>
      <c r="H16" s="6">
        <v>152.41300000000001</v>
      </c>
      <c r="I16" s="5" t="s">
        <v>14</v>
      </c>
      <c r="J16" s="6">
        <v>88.53</v>
      </c>
      <c r="K16" s="5" t="s">
        <v>14</v>
      </c>
      <c r="L16" s="6">
        <v>63.915999999999997</v>
      </c>
      <c r="M16" s="5" t="s">
        <v>14</v>
      </c>
      <c r="N16" s="6">
        <v>152.446</v>
      </c>
      <c r="O16" s="5" t="s">
        <v>14</v>
      </c>
      <c r="P16" s="6">
        <v>81.997</v>
      </c>
      <c r="Q16" s="5" t="s">
        <v>14</v>
      </c>
      <c r="R16" s="6">
        <v>59.426000000000002</v>
      </c>
      <c r="S16" s="5" t="s">
        <v>14</v>
      </c>
      <c r="T16" s="6">
        <v>141.423</v>
      </c>
      <c r="U16" s="5" t="s">
        <v>14</v>
      </c>
      <c r="V16" s="6">
        <v>81.748000000000005</v>
      </c>
      <c r="W16" s="5" t="s">
        <v>14</v>
      </c>
      <c r="X16" s="6">
        <v>61.566000000000003</v>
      </c>
      <c r="Y16" s="5" t="s">
        <v>14</v>
      </c>
      <c r="Z16" s="6">
        <v>143.31399999999999</v>
      </c>
      <c r="AA16" s="5" t="s">
        <v>14</v>
      </c>
      <c r="AB16" s="6">
        <v>84.537000000000006</v>
      </c>
      <c r="AC16" s="5" t="s">
        <v>14</v>
      </c>
      <c r="AD16" s="6">
        <v>61.100999999999999</v>
      </c>
      <c r="AE16" s="5" t="s">
        <v>14</v>
      </c>
      <c r="AF16" s="6">
        <v>145.63800000000001</v>
      </c>
    </row>
    <row r="17" spans="1:32" s="18" customFormat="1" ht="15.75" customHeight="1" x14ac:dyDescent="0.3">
      <c r="A17" s="20" t="s">
        <v>25</v>
      </c>
      <c r="B17" s="3" t="s">
        <v>14</v>
      </c>
      <c r="C17" s="21" t="s">
        <v>14</v>
      </c>
      <c r="D17" s="22">
        <v>103.515</v>
      </c>
      <c r="E17" s="21" t="s">
        <v>14</v>
      </c>
      <c r="F17" s="22">
        <v>71.957999999999998</v>
      </c>
      <c r="G17" s="21" t="s">
        <v>14</v>
      </c>
      <c r="H17" s="22">
        <v>175.47300000000001</v>
      </c>
      <c r="I17" s="21" t="s">
        <v>14</v>
      </c>
      <c r="J17" s="22">
        <v>104.746</v>
      </c>
      <c r="K17" s="21" t="s">
        <v>14</v>
      </c>
      <c r="L17" s="22">
        <v>75.414000000000001</v>
      </c>
      <c r="M17" s="21" t="s">
        <v>14</v>
      </c>
      <c r="N17" s="22">
        <v>180.16</v>
      </c>
      <c r="O17" s="21" t="s">
        <v>14</v>
      </c>
      <c r="P17" s="22">
        <v>103.754</v>
      </c>
      <c r="Q17" s="21" t="s">
        <v>14</v>
      </c>
      <c r="R17" s="22">
        <v>71.772999999999996</v>
      </c>
      <c r="S17" s="21" t="s">
        <v>14</v>
      </c>
      <c r="T17" s="22">
        <v>175.52699999999999</v>
      </c>
      <c r="U17" s="21" t="s">
        <v>14</v>
      </c>
      <c r="V17" s="22">
        <v>103.036</v>
      </c>
      <c r="W17" s="21" t="s">
        <v>14</v>
      </c>
      <c r="X17" s="22">
        <v>70.843000000000004</v>
      </c>
      <c r="Y17" s="21" t="s">
        <v>14</v>
      </c>
      <c r="Z17" s="22">
        <v>173.87899999999999</v>
      </c>
      <c r="AA17" s="21" t="s">
        <v>14</v>
      </c>
      <c r="AB17" s="22">
        <v>106.003</v>
      </c>
      <c r="AC17" s="21" t="s">
        <v>14</v>
      </c>
      <c r="AD17" s="22">
        <v>76.117000000000004</v>
      </c>
      <c r="AE17" s="21" t="s">
        <v>14</v>
      </c>
      <c r="AF17" s="22">
        <v>182.12</v>
      </c>
    </row>
    <row r="18" spans="1:32" ht="15.75" customHeight="1" x14ac:dyDescent="0.3">
      <c r="A18" s="4" t="s">
        <v>26</v>
      </c>
      <c r="B18" s="3" t="s">
        <v>14</v>
      </c>
      <c r="C18" s="5" t="s">
        <v>14</v>
      </c>
      <c r="D18" s="6">
        <v>83.53</v>
      </c>
      <c r="E18" s="5" t="s">
        <v>14</v>
      </c>
      <c r="F18" s="6">
        <v>63.613</v>
      </c>
      <c r="G18" s="5" t="s">
        <v>14</v>
      </c>
      <c r="H18" s="6">
        <v>147.14400000000001</v>
      </c>
      <c r="I18" s="5" t="s">
        <v>14</v>
      </c>
      <c r="J18" s="6">
        <v>85.352000000000004</v>
      </c>
      <c r="K18" s="5" t="s">
        <v>14</v>
      </c>
      <c r="L18" s="6">
        <v>63.959000000000003</v>
      </c>
      <c r="M18" s="5" t="s">
        <v>14</v>
      </c>
      <c r="N18" s="6">
        <v>149.31100000000001</v>
      </c>
      <c r="O18" s="5" t="s">
        <v>14</v>
      </c>
      <c r="P18" s="6">
        <v>84.016000000000005</v>
      </c>
      <c r="Q18" s="5" t="s">
        <v>14</v>
      </c>
      <c r="R18" s="6">
        <v>63.142000000000003</v>
      </c>
      <c r="S18" s="5" t="s">
        <v>14</v>
      </c>
      <c r="T18" s="6">
        <v>147.15799999999999</v>
      </c>
      <c r="U18" s="5" t="s">
        <v>14</v>
      </c>
      <c r="V18" s="6">
        <v>80.661000000000001</v>
      </c>
      <c r="W18" s="5" t="s">
        <v>14</v>
      </c>
      <c r="X18" s="6">
        <v>59.249000000000002</v>
      </c>
      <c r="Y18" s="5" t="s">
        <v>14</v>
      </c>
      <c r="Z18" s="6">
        <v>139.91</v>
      </c>
      <c r="AA18" s="5" t="s">
        <v>14</v>
      </c>
      <c r="AB18" s="6">
        <v>81.421000000000006</v>
      </c>
      <c r="AC18" s="5" t="s">
        <v>14</v>
      </c>
      <c r="AD18" s="6">
        <v>62.034999999999997</v>
      </c>
      <c r="AE18" s="5" t="s">
        <v>14</v>
      </c>
      <c r="AF18" s="6">
        <v>143.45599999999999</v>
      </c>
    </row>
    <row r="19" spans="1:32" ht="15.75" customHeight="1" x14ac:dyDescent="0.3">
      <c r="A19" s="4" t="s">
        <v>27</v>
      </c>
      <c r="B19" s="3" t="s">
        <v>14</v>
      </c>
      <c r="C19" s="5" t="s">
        <v>14</v>
      </c>
      <c r="D19" s="6">
        <v>58.442</v>
      </c>
      <c r="E19" s="5" t="s">
        <v>14</v>
      </c>
      <c r="F19" s="6">
        <v>40.640999999999998</v>
      </c>
      <c r="G19" s="5" t="s">
        <v>14</v>
      </c>
      <c r="H19" s="6">
        <v>99.084000000000003</v>
      </c>
      <c r="I19" s="5" t="s">
        <v>14</v>
      </c>
      <c r="J19" s="6">
        <v>56.326000000000001</v>
      </c>
      <c r="K19" s="5" t="s">
        <v>14</v>
      </c>
      <c r="L19" s="6">
        <v>41.363</v>
      </c>
      <c r="M19" s="5" t="s">
        <v>14</v>
      </c>
      <c r="N19" s="6">
        <v>97.688999999999993</v>
      </c>
      <c r="O19" s="5" t="s">
        <v>14</v>
      </c>
      <c r="P19" s="6">
        <v>55.481000000000002</v>
      </c>
      <c r="Q19" s="5" t="s">
        <v>14</v>
      </c>
      <c r="R19" s="6">
        <v>42.313000000000002</v>
      </c>
      <c r="S19" s="5" t="s">
        <v>14</v>
      </c>
      <c r="T19" s="6">
        <v>97.793999999999997</v>
      </c>
      <c r="U19" s="5" t="s">
        <v>14</v>
      </c>
      <c r="V19" s="6">
        <v>58.05</v>
      </c>
      <c r="W19" s="5" t="s">
        <v>14</v>
      </c>
      <c r="X19" s="6">
        <v>43.621000000000002</v>
      </c>
      <c r="Y19" s="5" t="s">
        <v>14</v>
      </c>
      <c r="Z19" s="6">
        <v>101.67100000000001</v>
      </c>
      <c r="AA19" s="5" t="s">
        <v>14</v>
      </c>
      <c r="AB19" s="6">
        <v>57.048000000000002</v>
      </c>
      <c r="AC19" s="5" t="s">
        <v>14</v>
      </c>
      <c r="AD19" s="6">
        <v>43.6</v>
      </c>
      <c r="AE19" s="5" t="s">
        <v>14</v>
      </c>
      <c r="AF19" s="6">
        <v>100.648</v>
      </c>
    </row>
    <row r="20" spans="1:32" ht="15.75" customHeight="1" x14ac:dyDescent="0.3">
      <c r="A20" s="4" t="s">
        <v>28</v>
      </c>
      <c r="B20" s="3" t="s">
        <v>14</v>
      </c>
      <c r="C20" s="5" t="s">
        <v>14</v>
      </c>
      <c r="D20" s="6">
        <v>215.09800000000001</v>
      </c>
      <c r="E20" s="5" t="s">
        <v>14</v>
      </c>
      <c r="F20" s="6">
        <v>166.73699999999999</v>
      </c>
      <c r="G20" s="5" t="s">
        <v>14</v>
      </c>
      <c r="H20" s="6">
        <v>381.83499999999998</v>
      </c>
      <c r="I20" s="5" t="s">
        <v>14</v>
      </c>
      <c r="J20" s="6">
        <v>218.886</v>
      </c>
      <c r="K20" s="5" t="s">
        <v>14</v>
      </c>
      <c r="L20" s="6">
        <v>167.65700000000001</v>
      </c>
      <c r="M20" s="5" t="s">
        <v>14</v>
      </c>
      <c r="N20" s="6">
        <v>386.54300000000001</v>
      </c>
      <c r="O20" s="5" t="s">
        <v>14</v>
      </c>
      <c r="P20" s="6">
        <v>208.34299999999999</v>
      </c>
      <c r="Q20" s="5" t="s">
        <v>14</v>
      </c>
      <c r="R20" s="6">
        <v>172.10300000000001</v>
      </c>
      <c r="S20" s="5" t="s">
        <v>14</v>
      </c>
      <c r="T20" s="6">
        <v>380.44600000000003</v>
      </c>
      <c r="U20" s="5" t="s">
        <v>14</v>
      </c>
      <c r="V20" s="6">
        <v>203.976</v>
      </c>
      <c r="W20" s="5" t="s">
        <v>14</v>
      </c>
      <c r="X20" s="6">
        <v>178.30199999999999</v>
      </c>
      <c r="Y20" s="5" t="s">
        <v>14</v>
      </c>
      <c r="Z20" s="6">
        <v>382.27800000000002</v>
      </c>
      <c r="AA20" s="5" t="s">
        <v>14</v>
      </c>
      <c r="AB20" s="6">
        <v>215.50800000000001</v>
      </c>
      <c r="AC20" s="5" t="s">
        <v>14</v>
      </c>
      <c r="AD20" s="6">
        <v>178.24100000000001</v>
      </c>
      <c r="AE20" s="5" t="s">
        <v>14</v>
      </c>
      <c r="AF20" s="6">
        <v>393.74900000000002</v>
      </c>
    </row>
    <row r="21" spans="1:32" x14ac:dyDescent="0.25">
      <c r="A21" s="7"/>
    </row>
  </sheetData>
  <mergeCells count="39">
    <mergeCell ref="AE6:AF6"/>
    <mergeCell ref="O6:P6"/>
    <mergeCell ref="Q6:R6"/>
    <mergeCell ref="S6:T6"/>
    <mergeCell ref="U6:V6"/>
    <mergeCell ref="W6:X6"/>
    <mergeCell ref="Y6:Z6"/>
    <mergeCell ref="AC5:AD5"/>
    <mergeCell ref="AE5:AF5"/>
    <mergeCell ref="C6:D6"/>
    <mergeCell ref="E6:F6"/>
    <mergeCell ref="G6:H6"/>
    <mergeCell ref="I6:J6"/>
    <mergeCell ref="K6:L6"/>
    <mergeCell ref="M6:N6"/>
    <mergeCell ref="M5:N5"/>
    <mergeCell ref="O5:P5"/>
    <mergeCell ref="Q5:R5"/>
    <mergeCell ref="S5:T5"/>
    <mergeCell ref="U5:V5"/>
    <mergeCell ref="W5:X5"/>
    <mergeCell ref="AA6:AB6"/>
    <mergeCell ref="AC6:AD6"/>
    <mergeCell ref="K5:L5"/>
    <mergeCell ref="A3:B3"/>
    <mergeCell ref="C3:AF3"/>
    <mergeCell ref="A4:B4"/>
    <mergeCell ref="C4:H4"/>
    <mergeCell ref="I4:N4"/>
    <mergeCell ref="O4:T4"/>
    <mergeCell ref="U4:Z4"/>
    <mergeCell ref="AA4:AF4"/>
    <mergeCell ref="A5:B5"/>
    <mergeCell ref="C5:D5"/>
    <mergeCell ref="E5:F5"/>
    <mergeCell ref="G5:H5"/>
    <mergeCell ref="I5:J5"/>
    <mergeCell ref="Y5:Z5"/>
    <mergeCell ref="AA5:AB5"/>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AC5C-9B2E-4FB5-9ED6-1E5C0065B83F}">
  <dimension ref="A1:L21"/>
  <sheetViews>
    <sheetView showGridLines="0" topLeftCell="A2" workbookViewId="0">
      <selection activeCell="M32" sqref="M32"/>
    </sheetView>
  </sheetViews>
  <sheetFormatPr defaultColWidth="9.109375" defaultRowHeight="13.2" x14ac:dyDescent="0.25"/>
  <cols>
    <col min="1" max="1" width="27.44140625" style="9" customWidth="1"/>
    <col min="2" max="2" width="2.44140625" style="9" customWidth="1"/>
    <col min="3" max="32" width="6.88671875" style="9" customWidth="1"/>
    <col min="33" max="16384" width="9.109375" style="9"/>
  </cols>
  <sheetData>
    <row r="1" spans="1:12" hidden="1" x14ac:dyDescent="0.25">
      <c r="A1" s="8" t="e">
        <f ca="1">DotStatQuery(B1)</f>
        <v>#NAME?</v>
      </c>
      <c r="B1" s="8" t="s">
        <v>29</v>
      </c>
    </row>
    <row r="2" spans="1:12" x14ac:dyDescent="0.25">
      <c r="A2" s="19" t="s">
        <v>37</v>
      </c>
    </row>
    <row r="3" spans="1:12" x14ac:dyDescent="0.25">
      <c r="A3" s="41" t="s">
        <v>1</v>
      </c>
      <c r="B3" s="42"/>
      <c r="C3" s="43" t="s">
        <v>2</v>
      </c>
      <c r="D3" s="44"/>
      <c r="E3" s="44"/>
      <c r="F3" s="44"/>
      <c r="G3" s="44"/>
      <c r="H3" s="44"/>
      <c r="I3" s="44"/>
      <c r="J3" s="44"/>
      <c r="K3" s="44"/>
      <c r="L3" s="45"/>
    </row>
    <row r="4" spans="1:12" x14ac:dyDescent="0.25">
      <c r="A4" s="41" t="s">
        <v>30</v>
      </c>
      <c r="B4" s="42"/>
      <c r="C4" s="43" t="s">
        <v>31</v>
      </c>
      <c r="D4" s="44"/>
      <c r="E4" s="44"/>
      <c r="F4" s="44"/>
      <c r="G4" s="44"/>
      <c r="H4" s="44"/>
      <c r="I4" s="44"/>
      <c r="J4" s="44"/>
      <c r="K4" s="44"/>
      <c r="L4" s="45"/>
    </row>
    <row r="5" spans="1:12" x14ac:dyDescent="0.25">
      <c r="A5" s="46" t="s">
        <v>3</v>
      </c>
      <c r="B5" s="47"/>
      <c r="C5" s="48" t="s">
        <v>4</v>
      </c>
      <c r="D5" s="49"/>
      <c r="E5" s="48" t="s">
        <v>5</v>
      </c>
      <c r="F5" s="49"/>
      <c r="G5" s="48" t="s">
        <v>6</v>
      </c>
      <c r="H5" s="49"/>
      <c r="I5" s="48" t="s">
        <v>7</v>
      </c>
      <c r="J5" s="49"/>
      <c r="K5" s="48" t="s">
        <v>8</v>
      </c>
      <c r="L5" s="49"/>
    </row>
    <row r="6" spans="1:12" ht="13.8" x14ac:dyDescent="0.3">
      <c r="A6" s="10" t="s">
        <v>13</v>
      </c>
      <c r="B6" s="11" t="s">
        <v>14</v>
      </c>
      <c r="C6" s="39" t="s">
        <v>14</v>
      </c>
      <c r="D6" s="40"/>
      <c r="E6" s="39" t="s">
        <v>14</v>
      </c>
      <c r="F6" s="40"/>
      <c r="G6" s="39" t="s">
        <v>14</v>
      </c>
      <c r="H6" s="40"/>
      <c r="I6" s="39" t="s">
        <v>14</v>
      </c>
      <c r="J6" s="40"/>
      <c r="K6" s="39" t="s">
        <v>14</v>
      </c>
      <c r="L6" s="40"/>
    </row>
    <row r="7" spans="1:12" ht="15" x14ac:dyDescent="0.3">
      <c r="A7" s="12" t="s">
        <v>15</v>
      </c>
      <c r="B7" s="11" t="s">
        <v>14</v>
      </c>
      <c r="C7" s="13" t="s">
        <v>14</v>
      </c>
      <c r="D7" s="14">
        <v>17691.951000000001</v>
      </c>
      <c r="E7" s="13" t="s">
        <v>14</v>
      </c>
      <c r="F7" s="14">
        <v>17847.719000000001</v>
      </c>
      <c r="G7" s="13" t="s">
        <v>14</v>
      </c>
      <c r="H7" s="14">
        <v>17356.8</v>
      </c>
      <c r="I7" s="13" t="s">
        <v>14</v>
      </c>
      <c r="J7" s="14">
        <v>17630.018</v>
      </c>
      <c r="K7" s="13" t="s">
        <v>14</v>
      </c>
      <c r="L7" s="14">
        <v>18123.429</v>
      </c>
    </row>
    <row r="8" spans="1:12" ht="15" x14ac:dyDescent="0.3">
      <c r="A8" s="12" t="s">
        <v>16</v>
      </c>
      <c r="B8" s="11" t="s">
        <v>14</v>
      </c>
      <c r="C8" s="13" t="s">
        <v>14</v>
      </c>
      <c r="D8" s="14">
        <v>3500.4769999999999</v>
      </c>
      <c r="E8" s="13" t="s">
        <v>14</v>
      </c>
      <c r="F8" s="14">
        <v>3551.5039999999999</v>
      </c>
      <c r="G8" s="13" t="s">
        <v>14</v>
      </c>
      <c r="H8" s="14">
        <v>3451.444</v>
      </c>
      <c r="I8" s="13" t="s">
        <v>14</v>
      </c>
      <c r="J8" s="14">
        <v>3497.395</v>
      </c>
      <c r="K8" s="13" t="s">
        <v>14</v>
      </c>
      <c r="L8" s="14">
        <v>3580.7809999999999</v>
      </c>
    </row>
    <row r="9" spans="1:12" ht="15" x14ac:dyDescent="0.3">
      <c r="A9" s="12" t="s">
        <v>17</v>
      </c>
      <c r="B9" s="11" t="s">
        <v>14</v>
      </c>
      <c r="C9" s="13" t="s">
        <v>14</v>
      </c>
      <c r="D9" s="14">
        <v>312.238</v>
      </c>
      <c r="E9" s="13" t="s">
        <v>14</v>
      </c>
      <c r="F9" s="14">
        <v>304.33600000000001</v>
      </c>
      <c r="G9" s="13" t="s">
        <v>14</v>
      </c>
      <c r="H9" s="14">
        <v>294.75099999999998</v>
      </c>
      <c r="I9" s="13" t="s">
        <v>14</v>
      </c>
      <c r="J9" s="14">
        <v>307.53199999999998</v>
      </c>
      <c r="K9" s="13" t="s">
        <v>14</v>
      </c>
      <c r="L9" s="14">
        <v>310.04899999999998</v>
      </c>
    </row>
    <row r="10" spans="1:12" ht="15" x14ac:dyDescent="0.3">
      <c r="A10" s="12" t="s">
        <v>18</v>
      </c>
      <c r="B10" s="11" t="s">
        <v>14</v>
      </c>
      <c r="C10" s="13" t="s">
        <v>14</v>
      </c>
      <c r="D10" s="14">
        <v>206.93700000000001</v>
      </c>
      <c r="E10" s="13" t="s">
        <v>14</v>
      </c>
      <c r="F10" s="14">
        <v>211.71799999999999</v>
      </c>
      <c r="G10" s="13" t="s">
        <v>14</v>
      </c>
      <c r="H10" s="14">
        <v>198.97200000000001</v>
      </c>
      <c r="I10" s="13" t="s">
        <v>14</v>
      </c>
      <c r="J10" s="14">
        <v>203.46299999999999</v>
      </c>
      <c r="K10" s="13" t="s">
        <v>14</v>
      </c>
      <c r="L10" s="14">
        <v>206.56800000000001</v>
      </c>
    </row>
    <row r="11" spans="1:12" ht="15" x14ac:dyDescent="0.3">
      <c r="A11" s="12" t="s">
        <v>19</v>
      </c>
      <c r="B11" s="11" t="s">
        <v>14</v>
      </c>
      <c r="C11" s="13" t="s">
        <v>14</v>
      </c>
      <c r="D11" s="14">
        <v>58.747</v>
      </c>
      <c r="E11" s="13" t="s">
        <v>14</v>
      </c>
      <c r="F11" s="14">
        <v>57.280999999999999</v>
      </c>
      <c r="G11" s="13" t="s">
        <v>14</v>
      </c>
      <c r="H11" s="14">
        <v>55.777999999999999</v>
      </c>
      <c r="I11" s="13" t="s">
        <v>14</v>
      </c>
      <c r="J11" s="14">
        <v>57.386000000000003</v>
      </c>
      <c r="K11" s="13" t="s">
        <v>14</v>
      </c>
      <c r="L11" s="14">
        <v>59.283999999999999</v>
      </c>
    </row>
    <row r="12" spans="1:12" ht="15" x14ac:dyDescent="0.3">
      <c r="A12" s="12" t="s">
        <v>20</v>
      </c>
      <c r="B12" s="11" t="s">
        <v>14</v>
      </c>
      <c r="C12" s="13" t="s">
        <v>14</v>
      </c>
      <c r="D12" s="14">
        <v>1156.3440000000001</v>
      </c>
      <c r="E12" s="13" t="s">
        <v>14</v>
      </c>
      <c r="F12" s="14">
        <v>1198.951</v>
      </c>
      <c r="G12" s="13" t="s">
        <v>14</v>
      </c>
      <c r="H12" s="14">
        <v>1161.9829999999999</v>
      </c>
      <c r="I12" s="13" t="s">
        <v>14</v>
      </c>
      <c r="J12" s="14">
        <v>1158.4880000000001</v>
      </c>
      <c r="K12" s="13" t="s">
        <v>14</v>
      </c>
      <c r="L12" s="14">
        <v>1196.1980000000001</v>
      </c>
    </row>
    <row r="13" spans="1:12" ht="15" x14ac:dyDescent="0.3">
      <c r="A13" s="12" t="s">
        <v>21</v>
      </c>
      <c r="B13" s="11" t="s">
        <v>14</v>
      </c>
      <c r="C13" s="13" t="s">
        <v>14</v>
      </c>
      <c r="D13" s="14">
        <v>380.935</v>
      </c>
      <c r="E13" s="13" t="s">
        <v>14</v>
      </c>
      <c r="F13" s="14">
        <v>387.24400000000003</v>
      </c>
      <c r="G13" s="13" t="s">
        <v>14</v>
      </c>
      <c r="H13" s="14">
        <v>381.96</v>
      </c>
      <c r="I13" s="13" t="s">
        <v>14</v>
      </c>
      <c r="J13" s="14">
        <v>381.54700000000003</v>
      </c>
      <c r="K13" s="13" t="s">
        <v>14</v>
      </c>
      <c r="L13" s="14">
        <v>401.71800000000002</v>
      </c>
    </row>
    <row r="14" spans="1:12" ht="15" x14ac:dyDescent="0.3">
      <c r="A14" s="12" t="s">
        <v>22</v>
      </c>
      <c r="B14" s="11" t="s">
        <v>14</v>
      </c>
      <c r="C14" s="13" t="s">
        <v>14</v>
      </c>
      <c r="D14" s="14">
        <v>436.84500000000003</v>
      </c>
      <c r="E14" s="13" t="s">
        <v>14</v>
      </c>
      <c r="F14" s="14">
        <v>444.875</v>
      </c>
      <c r="G14" s="13" t="s">
        <v>14</v>
      </c>
      <c r="H14" s="14">
        <v>426.505</v>
      </c>
      <c r="I14" s="13" t="s">
        <v>14</v>
      </c>
      <c r="J14" s="14">
        <v>435.06400000000002</v>
      </c>
      <c r="K14" s="13" t="s">
        <v>14</v>
      </c>
      <c r="L14" s="14">
        <v>433.64100000000002</v>
      </c>
    </row>
    <row r="15" spans="1:12" ht="15" x14ac:dyDescent="0.3">
      <c r="A15" s="12" t="s">
        <v>23</v>
      </c>
      <c r="B15" s="11" t="s">
        <v>14</v>
      </c>
      <c r="C15" s="13" t="s">
        <v>14</v>
      </c>
      <c r="D15" s="14">
        <v>189.239</v>
      </c>
      <c r="E15" s="13" t="s">
        <v>14</v>
      </c>
      <c r="F15" s="14">
        <v>187.17099999999999</v>
      </c>
      <c r="G15" s="13" t="s">
        <v>14</v>
      </c>
      <c r="H15" s="14">
        <v>174.27799999999999</v>
      </c>
      <c r="I15" s="13" t="s">
        <v>14</v>
      </c>
      <c r="J15" s="14">
        <v>176.297</v>
      </c>
      <c r="K15" s="13" t="s">
        <v>14</v>
      </c>
      <c r="L15" s="14">
        <v>183.75899999999999</v>
      </c>
    </row>
    <row r="16" spans="1:12" ht="15" x14ac:dyDescent="0.3">
      <c r="A16" s="12" t="s">
        <v>24</v>
      </c>
      <c r="B16" s="11" t="s">
        <v>14</v>
      </c>
      <c r="C16" s="13" t="s">
        <v>14</v>
      </c>
      <c r="D16" s="14">
        <v>122.91</v>
      </c>
      <c r="E16" s="13" t="s">
        <v>14</v>
      </c>
      <c r="F16" s="14">
        <v>122.753</v>
      </c>
      <c r="G16" s="13" t="s">
        <v>14</v>
      </c>
      <c r="H16" s="14">
        <v>114.842</v>
      </c>
      <c r="I16" s="13" t="s">
        <v>14</v>
      </c>
      <c r="J16" s="14">
        <v>119.98399999999999</v>
      </c>
      <c r="K16" s="13" t="s">
        <v>14</v>
      </c>
      <c r="L16" s="14">
        <v>120.614</v>
      </c>
    </row>
    <row r="17" spans="1:12" s="26" customFormat="1" ht="15" x14ac:dyDescent="0.3">
      <c r="A17" s="23" t="s">
        <v>25</v>
      </c>
      <c r="B17" s="11" t="s">
        <v>14</v>
      </c>
      <c r="C17" s="24" t="s">
        <v>14</v>
      </c>
      <c r="D17" s="25">
        <v>136.35499999999999</v>
      </c>
      <c r="E17" s="24" t="s">
        <v>14</v>
      </c>
      <c r="F17" s="25">
        <v>143.767</v>
      </c>
      <c r="G17" s="24" t="s">
        <v>14</v>
      </c>
      <c r="H17" s="25">
        <v>140.24100000000001</v>
      </c>
      <c r="I17" s="24" t="s">
        <v>14</v>
      </c>
      <c r="J17" s="25">
        <v>140.66300000000001</v>
      </c>
      <c r="K17" s="24" t="s">
        <v>14</v>
      </c>
      <c r="L17" s="25">
        <v>143.642</v>
      </c>
    </row>
    <row r="18" spans="1:12" ht="15" x14ac:dyDescent="0.3">
      <c r="A18" s="12" t="s">
        <v>26</v>
      </c>
      <c r="B18" s="11" t="s">
        <v>14</v>
      </c>
      <c r="C18" s="13" t="s">
        <v>14</v>
      </c>
      <c r="D18" s="14">
        <v>114.68600000000001</v>
      </c>
      <c r="E18" s="13" t="s">
        <v>14</v>
      </c>
      <c r="F18" s="14">
        <v>113.233</v>
      </c>
      <c r="G18" s="13" t="s">
        <v>14</v>
      </c>
      <c r="H18" s="14">
        <v>112.88500000000001</v>
      </c>
      <c r="I18" s="13" t="s">
        <v>14</v>
      </c>
      <c r="J18" s="14">
        <v>111.496</v>
      </c>
      <c r="K18" s="13" t="s">
        <v>14</v>
      </c>
      <c r="L18" s="14">
        <v>115.986</v>
      </c>
    </row>
    <row r="19" spans="1:12" ht="15" x14ac:dyDescent="0.3">
      <c r="A19" s="12" t="s">
        <v>27</v>
      </c>
      <c r="B19" s="11" t="s">
        <v>14</v>
      </c>
      <c r="C19" s="13" t="s">
        <v>14</v>
      </c>
      <c r="D19" s="14">
        <v>81.076999999999998</v>
      </c>
      <c r="E19" s="13" t="s">
        <v>14</v>
      </c>
      <c r="F19" s="14">
        <v>79.47</v>
      </c>
      <c r="G19" s="13" t="s">
        <v>14</v>
      </c>
      <c r="H19" s="14">
        <v>81.644999999999996</v>
      </c>
      <c r="I19" s="13" t="s">
        <v>14</v>
      </c>
      <c r="J19" s="14">
        <v>85.164000000000001</v>
      </c>
      <c r="K19" s="13" t="s">
        <v>14</v>
      </c>
      <c r="L19" s="14">
        <v>84.51</v>
      </c>
    </row>
    <row r="20" spans="1:12" ht="15" x14ac:dyDescent="0.3">
      <c r="A20" s="12" t="s">
        <v>28</v>
      </c>
      <c r="B20" s="11" t="s">
        <v>14</v>
      </c>
      <c r="C20" s="13" t="s">
        <v>14</v>
      </c>
      <c r="D20" s="14">
        <v>304.16399999999999</v>
      </c>
      <c r="E20" s="13" t="s">
        <v>14</v>
      </c>
      <c r="F20" s="14">
        <v>300.70400000000001</v>
      </c>
      <c r="G20" s="13" t="s">
        <v>14</v>
      </c>
      <c r="H20" s="14">
        <v>307.60500000000002</v>
      </c>
      <c r="I20" s="13" t="s">
        <v>14</v>
      </c>
      <c r="J20" s="14">
        <v>320.31</v>
      </c>
      <c r="K20" s="13" t="s">
        <v>14</v>
      </c>
      <c r="L20" s="14">
        <v>324.81200000000001</v>
      </c>
    </row>
    <row r="21" spans="1:12" x14ac:dyDescent="0.25">
      <c r="A21" s="15"/>
    </row>
  </sheetData>
  <mergeCells count="15">
    <mergeCell ref="A3:B3"/>
    <mergeCell ref="C3:L3"/>
    <mergeCell ref="A4:B4"/>
    <mergeCell ref="C4:L4"/>
    <mergeCell ref="A5:B5"/>
    <mergeCell ref="C5:D5"/>
    <mergeCell ref="E5:F5"/>
    <mergeCell ref="G5:H5"/>
    <mergeCell ref="I5:J5"/>
    <mergeCell ref="K5:L5"/>
    <mergeCell ref="C6:D6"/>
    <mergeCell ref="E6:F6"/>
    <mergeCell ref="G6:H6"/>
    <mergeCell ref="I6:J6"/>
    <mergeCell ref="K6:L6"/>
  </mergeCells>
  <hyperlinks>
    <hyperlink ref="A2" r:id="rId1" display="http://dati.istat.it/OECDStat_Metadata/ShowMetadata.ashx?Dataset=DCCV_OCCUPATIT1&amp;ShowOnWeb=true&amp;Lang=it" xr:uid="{389142A7-4B33-4198-AF7D-B82512F92659}"/>
  </hyperlink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6F96-1E54-4F8D-8FF7-766DD4A6A315}">
  <dimension ref="A1:L21"/>
  <sheetViews>
    <sheetView showGridLines="0" topLeftCell="A2" workbookViewId="0">
      <selection activeCell="M32" sqref="M32"/>
    </sheetView>
  </sheetViews>
  <sheetFormatPr defaultColWidth="9.109375" defaultRowHeight="13.2" x14ac:dyDescent="0.25"/>
  <cols>
    <col min="1" max="1" width="27.44140625" style="9" customWidth="1"/>
    <col min="2" max="2" width="2.44140625" style="9" customWidth="1"/>
    <col min="3" max="32" width="6.88671875" style="9" customWidth="1"/>
    <col min="33" max="16384" width="9.109375" style="9"/>
  </cols>
  <sheetData>
    <row r="1" spans="1:12" hidden="1" x14ac:dyDescent="0.25">
      <c r="A1" s="8" t="e">
        <f ca="1">DotStatQuery(B1)</f>
        <v>#NAME?</v>
      </c>
      <c r="B1" s="8" t="s">
        <v>32</v>
      </c>
    </row>
    <row r="2" spans="1:12" x14ac:dyDescent="0.25">
      <c r="A2" s="19" t="s">
        <v>37</v>
      </c>
    </row>
    <row r="3" spans="1:12" x14ac:dyDescent="0.25">
      <c r="A3" s="41" t="s">
        <v>1</v>
      </c>
      <c r="B3" s="42"/>
      <c r="C3" s="43" t="s">
        <v>2</v>
      </c>
      <c r="D3" s="44"/>
      <c r="E3" s="44"/>
      <c r="F3" s="44"/>
      <c r="G3" s="44"/>
      <c r="H3" s="44"/>
      <c r="I3" s="44"/>
      <c r="J3" s="44"/>
      <c r="K3" s="44"/>
      <c r="L3" s="45"/>
    </row>
    <row r="4" spans="1:12" x14ac:dyDescent="0.25">
      <c r="A4" s="41" t="s">
        <v>30</v>
      </c>
      <c r="B4" s="42"/>
      <c r="C4" s="43" t="s">
        <v>33</v>
      </c>
      <c r="D4" s="44"/>
      <c r="E4" s="44"/>
      <c r="F4" s="44"/>
      <c r="G4" s="44"/>
      <c r="H4" s="44"/>
      <c r="I4" s="44"/>
      <c r="J4" s="44"/>
      <c r="K4" s="44"/>
      <c r="L4" s="45"/>
    </row>
    <row r="5" spans="1:12" x14ac:dyDescent="0.25">
      <c r="A5" s="46" t="s">
        <v>3</v>
      </c>
      <c r="B5" s="47"/>
      <c r="C5" s="48" t="s">
        <v>4</v>
      </c>
      <c r="D5" s="49"/>
      <c r="E5" s="48" t="s">
        <v>5</v>
      </c>
      <c r="F5" s="49"/>
      <c r="G5" s="48" t="s">
        <v>6</v>
      </c>
      <c r="H5" s="49"/>
      <c r="I5" s="48" t="s">
        <v>7</v>
      </c>
      <c r="J5" s="49"/>
      <c r="K5" s="48" t="s">
        <v>8</v>
      </c>
      <c r="L5" s="49"/>
    </row>
    <row r="6" spans="1:12" ht="13.8" x14ac:dyDescent="0.3">
      <c r="A6" s="10" t="s">
        <v>13</v>
      </c>
      <c r="B6" s="11" t="s">
        <v>14</v>
      </c>
      <c r="C6" s="39" t="s">
        <v>14</v>
      </c>
      <c r="D6" s="40"/>
      <c r="E6" s="39" t="s">
        <v>14</v>
      </c>
      <c r="F6" s="40"/>
      <c r="G6" s="39" t="s">
        <v>14</v>
      </c>
      <c r="H6" s="40"/>
      <c r="I6" s="39" t="s">
        <v>14</v>
      </c>
      <c r="J6" s="40"/>
      <c r="K6" s="39" t="s">
        <v>14</v>
      </c>
      <c r="L6" s="40"/>
    </row>
    <row r="7" spans="1:12" ht="15" x14ac:dyDescent="0.3">
      <c r="A7" s="12" t="s">
        <v>15</v>
      </c>
      <c r="B7" s="11" t="s">
        <v>14</v>
      </c>
      <c r="C7" s="13" t="s">
        <v>14</v>
      </c>
      <c r="D7" s="14">
        <v>5266.7790000000005</v>
      </c>
      <c r="E7" s="13" t="s">
        <v>14</v>
      </c>
      <c r="F7" s="14">
        <v>5261.6850000000004</v>
      </c>
      <c r="G7" s="13" t="s">
        <v>14</v>
      </c>
      <c r="H7" s="14">
        <v>5028.4570000000003</v>
      </c>
      <c r="I7" s="13" t="s">
        <v>14</v>
      </c>
      <c r="J7" s="14">
        <v>4923.9369999999999</v>
      </c>
      <c r="K7" s="13" t="s">
        <v>14</v>
      </c>
      <c r="L7" s="14">
        <v>4975.96</v>
      </c>
    </row>
    <row r="8" spans="1:12" ht="15" x14ac:dyDescent="0.3">
      <c r="A8" s="12" t="s">
        <v>16</v>
      </c>
      <c r="B8" s="11" t="s">
        <v>14</v>
      </c>
      <c r="C8" s="13" t="s">
        <v>14</v>
      </c>
      <c r="D8" s="14">
        <v>892.97</v>
      </c>
      <c r="E8" s="13" t="s">
        <v>14</v>
      </c>
      <c r="F8" s="14">
        <v>899.51599999999996</v>
      </c>
      <c r="G8" s="13" t="s">
        <v>14</v>
      </c>
      <c r="H8" s="14">
        <v>863.69200000000001</v>
      </c>
      <c r="I8" s="13" t="s">
        <v>14</v>
      </c>
      <c r="J8" s="14">
        <v>835.12099999999998</v>
      </c>
      <c r="K8" s="13" t="s">
        <v>14</v>
      </c>
      <c r="L8" s="14">
        <v>843.61500000000001</v>
      </c>
    </row>
    <row r="9" spans="1:12" ht="15" x14ac:dyDescent="0.3">
      <c r="A9" s="12" t="s">
        <v>17</v>
      </c>
      <c r="B9" s="11" t="s">
        <v>14</v>
      </c>
      <c r="C9" s="13" t="s">
        <v>14</v>
      </c>
      <c r="D9" s="14">
        <v>71.185000000000002</v>
      </c>
      <c r="E9" s="13" t="s">
        <v>14</v>
      </c>
      <c r="F9" s="14">
        <v>77.064999999999998</v>
      </c>
      <c r="G9" s="13" t="s">
        <v>14</v>
      </c>
      <c r="H9" s="14">
        <v>72.043999999999997</v>
      </c>
      <c r="I9" s="13" t="s">
        <v>14</v>
      </c>
      <c r="J9" s="14">
        <v>65.067999999999998</v>
      </c>
      <c r="K9" s="13" t="s">
        <v>14</v>
      </c>
      <c r="L9" s="14">
        <v>65.650000000000006</v>
      </c>
    </row>
    <row r="10" spans="1:12" ht="15" x14ac:dyDescent="0.3">
      <c r="A10" s="12" t="s">
        <v>18</v>
      </c>
      <c r="B10" s="11" t="s">
        <v>14</v>
      </c>
      <c r="C10" s="13" t="s">
        <v>14</v>
      </c>
      <c r="D10" s="14">
        <v>54.292999999999999</v>
      </c>
      <c r="E10" s="13" t="s">
        <v>14</v>
      </c>
      <c r="F10" s="14">
        <v>52.341999999999999</v>
      </c>
      <c r="G10" s="13" t="s">
        <v>14</v>
      </c>
      <c r="H10" s="14">
        <v>54.3</v>
      </c>
      <c r="I10" s="13" t="s">
        <v>14</v>
      </c>
      <c r="J10" s="14">
        <v>47.447000000000003</v>
      </c>
      <c r="K10" s="13" t="s">
        <v>14</v>
      </c>
      <c r="L10" s="14">
        <v>51.756999999999998</v>
      </c>
    </row>
    <row r="11" spans="1:12" ht="15" x14ac:dyDescent="0.3">
      <c r="A11" s="12" t="s">
        <v>19</v>
      </c>
      <c r="B11" s="11" t="s">
        <v>14</v>
      </c>
      <c r="C11" s="13" t="s">
        <v>14</v>
      </c>
      <c r="D11" s="14">
        <v>17.433</v>
      </c>
      <c r="E11" s="13" t="s">
        <v>14</v>
      </c>
      <c r="F11" s="14">
        <v>20.38</v>
      </c>
      <c r="G11" s="13" t="s">
        <v>14</v>
      </c>
      <c r="H11" s="14">
        <v>18.885999999999999</v>
      </c>
      <c r="I11" s="13" t="s">
        <v>14</v>
      </c>
      <c r="J11" s="14">
        <v>15.763999999999999</v>
      </c>
      <c r="K11" s="13" t="s">
        <v>14</v>
      </c>
      <c r="L11" s="14">
        <v>15.221</v>
      </c>
    </row>
    <row r="12" spans="1:12" ht="15" x14ac:dyDescent="0.3">
      <c r="A12" s="12" t="s">
        <v>20</v>
      </c>
      <c r="B12" s="11" t="s">
        <v>14</v>
      </c>
      <c r="C12" s="13" t="s">
        <v>14</v>
      </c>
      <c r="D12" s="14">
        <v>305.66300000000001</v>
      </c>
      <c r="E12" s="13" t="s">
        <v>14</v>
      </c>
      <c r="F12" s="14">
        <v>295.03399999999999</v>
      </c>
      <c r="G12" s="13" t="s">
        <v>14</v>
      </c>
      <c r="H12" s="14">
        <v>283.64600000000002</v>
      </c>
      <c r="I12" s="13" t="s">
        <v>14</v>
      </c>
      <c r="J12" s="14">
        <v>293.80799999999999</v>
      </c>
      <c r="K12" s="13" t="s">
        <v>14</v>
      </c>
      <c r="L12" s="14">
        <v>289.95699999999999</v>
      </c>
    </row>
    <row r="13" spans="1:12" ht="15" x14ac:dyDescent="0.3">
      <c r="A13" s="12" t="s">
        <v>21</v>
      </c>
      <c r="B13" s="11" t="s">
        <v>14</v>
      </c>
      <c r="C13" s="13" t="s">
        <v>14</v>
      </c>
      <c r="D13" s="14">
        <v>94.683999999999997</v>
      </c>
      <c r="E13" s="13" t="s">
        <v>14</v>
      </c>
      <c r="F13" s="14">
        <v>91.712000000000003</v>
      </c>
      <c r="G13" s="13" t="s">
        <v>14</v>
      </c>
      <c r="H13" s="14">
        <v>91.438000000000002</v>
      </c>
      <c r="I13" s="13" t="s">
        <v>14</v>
      </c>
      <c r="J13" s="14">
        <v>93.834999999999994</v>
      </c>
      <c r="K13" s="13" t="s">
        <v>14</v>
      </c>
      <c r="L13" s="14">
        <v>86.992000000000004</v>
      </c>
    </row>
    <row r="14" spans="1:12" ht="15" x14ac:dyDescent="0.3">
      <c r="A14" s="12" t="s">
        <v>22</v>
      </c>
      <c r="B14" s="11" t="s">
        <v>14</v>
      </c>
      <c r="C14" s="13" t="s">
        <v>14</v>
      </c>
      <c r="D14" s="14">
        <v>111.379</v>
      </c>
      <c r="E14" s="13" t="s">
        <v>14</v>
      </c>
      <c r="F14" s="14">
        <v>107.72</v>
      </c>
      <c r="G14" s="13" t="s">
        <v>14</v>
      </c>
      <c r="H14" s="14">
        <v>106.955</v>
      </c>
      <c r="I14" s="13" t="s">
        <v>14</v>
      </c>
      <c r="J14" s="14">
        <v>106.57899999999999</v>
      </c>
      <c r="K14" s="13" t="s">
        <v>14</v>
      </c>
      <c r="L14" s="14">
        <v>108.735</v>
      </c>
    </row>
    <row r="15" spans="1:12" ht="15" x14ac:dyDescent="0.3">
      <c r="A15" s="12" t="s">
        <v>23</v>
      </c>
      <c r="B15" s="11" t="s">
        <v>14</v>
      </c>
      <c r="C15" s="13" t="s">
        <v>14</v>
      </c>
      <c r="D15" s="14">
        <v>41.576000000000001</v>
      </c>
      <c r="E15" s="13" t="s">
        <v>14</v>
      </c>
      <c r="F15" s="14">
        <v>49.039000000000001</v>
      </c>
      <c r="G15" s="13" t="s">
        <v>14</v>
      </c>
      <c r="H15" s="14">
        <v>51.292000000000002</v>
      </c>
      <c r="I15" s="13" t="s">
        <v>14</v>
      </c>
      <c r="J15" s="14">
        <v>49.183999999999997</v>
      </c>
      <c r="K15" s="13" t="s">
        <v>14</v>
      </c>
      <c r="L15" s="14">
        <v>49.255000000000003</v>
      </c>
    </row>
    <row r="16" spans="1:12" ht="15" x14ac:dyDescent="0.3">
      <c r="A16" s="12" t="s">
        <v>24</v>
      </c>
      <c r="B16" s="11" t="s">
        <v>14</v>
      </c>
      <c r="C16" s="13" t="s">
        <v>14</v>
      </c>
      <c r="D16" s="14">
        <v>29.501999999999999</v>
      </c>
      <c r="E16" s="13" t="s">
        <v>14</v>
      </c>
      <c r="F16" s="14">
        <v>29.693000000000001</v>
      </c>
      <c r="G16" s="13" t="s">
        <v>14</v>
      </c>
      <c r="H16" s="14">
        <v>26.582000000000001</v>
      </c>
      <c r="I16" s="13" t="s">
        <v>14</v>
      </c>
      <c r="J16" s="14">
        <v>23.33</v>
      </c>
      <c r="K16" s="13" t="s">
        <v>14</v>
      </c>
      <c r="L16" s="14">
        <v>25.024000000000001</v>
      </c>
    </row>
    <row r="17" spans="1:12" s="26" customFormat="1" ht="15" x14ac:dyDescent="0.3">
      <c r="A17" s="23" t="s">
        <v>25</v>
      </c>
      <c r="B17" s="11" t="s">
        <v>14</v>
      </c>
      <c r="C17" s="24" t="s">
        <v>14</v>
      </c>
      <c r="D17" s="25">
        <v>39.118000000000002</v>
      </c>
      <c r="E17" s="24" t="s">
        <v>14</v>
      </c>
      <c r="F17" s="25">
        <v>36.393000000000001</v>
      </c>
      <c r="G17" s="24" t="s">
        <v>14</v>
      </c>
      <c r="H17" s="25">
        <v>35.286999999999999</v>
      </c>
      <c r="I17" s="24" t="s">
        <v>14</v>
      </c>
      <c r="J17" s="25">
        <v>33.216000000000001</v>
      </c>
      <c r="K17" s="24" t="s">
        <v>14</v>
      </c>
      <c r="L17" s="25">
        <v>38.478000000000002</v>
      </c>
    </row>
    <row r="18" spans="1:12" ht="15" x14ac:dyDescent="0.3">
      <c r="A18" s="12" t="s">
        <v>26</v>
      </c>
      <c r="B18" s="11" t="s">
        <v>14</v>
      </c>
      <c r="C18" s="13" t="s">
        <v>14</v>
      </c>
      <c r="D18" s="14">
        <v>32.457999999999998</v>
      </c>
      <c r="E18" s="13" t="s">
        <v>14</v>
      </c>
      <c r="F18" s="14">
        <v>36.078000000000003</v>
      </c>
      <c r="G18" s="13" t="s">
        <v>14</v>
      </c>
      <c r="H18" s="14">
        <v>34.273000000000003</v>
      </c>
      <c r="I18" s="13" t="s">
        <v>14</v>
      </c>
      <c r="J18" s="14">
        <v>28.414000000000001</v>
      </c>
      <c r="K18" s="13" t="s">
        <v>14</v>
      </c>
      <c r="L18" s="14">
        <v>27.47</v>
      </c>
    </row>
    <row r="19" spans="1:12" ht="15" x14ac:dyDescent="0.3">
      <c r="A19" s="12" t="s">
        <v>27</v>
      </c>
      <c r="B19" s="11" t="s">
        <v>14</v>
      </c>
      <c r="C19" s="13" t="s">
        <v>14</v>
      </c>
      <c r="D19" s="14">
        <v>18.006</v>
      </c>
      <c r="E19" s="13" t="s">
        <v>14</v>
      </c>
      <c r="F19" s="14">
        <v>18.219000000000001</v>
      </c>
      <c r="G19" s="13" t="s">
        <v>14</v>
      </c>
      <c r="H19" s="14">
        <v>16.149000000000001</v>
      </c>
      <c r="I19" s="13" t="s">
        <v>14</v>
      </c>
      <c r="J19" s="14">
        <v>16.507000000000001</v>
      </c>
      <c r="K19" s="13" t="s">
        <v>14</v>
      </c>
      <c r="L19" s="14">
        <v>16.138000000000002</v>
      </c>
    </row>
    <row r="20" spans="1:12" ht="15" x14ac:dyDescent="0.3">
      <c r="A20" s="12" t="s">
        <v>28</v>
      </c>
      <c r="B20" s="11" t="s">
        <v>14</v>
      </c>
      <c r="C20" s="13" t="s">
        <v>14</v>
      </c>
      <c r="D20" s="14">
        <v>77.671000000000006</v>
      </c>
      <c r="E20" s="13" t="s">
        <v>14</v>
      </c>
      <c r="F20" s="14">
        <v>85.838999999999999</v>
      </c>
      <c r="G20" s="13" t="s">
        <v>14</v>
      </c>
      <c r="H20" s="14">
        <v>72.841999999999999</v>
      </c>
      <c r="I20" s="13" t="s">
        <v>14</v>
      </c>
      <c r="J20" s="14">
        <v>61.968000000000004</v>
      </c>
      <c r="K20" s="13" t="s">
        <v>14</v>
      </c>
      <c r="L20" s="14">
        <v>68.936999999999998</v>
      </c>
    </row>
    <row r="21" spans="1:12" x14ac:dyDescent="0.25">
      <c r="A21" s="15"/>
    </row>
  </sheetData>
  <mergeCells count="15">
    <mergeCell ref="A3:B3"/>
    <mergeCell ref="C3:L3"/>
    <mergeCell ref="A4:B4"/>
    <mergeCell ref="C4:L4"/>
    <mergeCell ref="A5:B5"/>
    <mergeCell ref="C5:D5"/>
    <mergeCell ref="E5:F5"/>
    <mergeCell ref="G5:H5"/>
    <mergeCell ref="I5:J5"/>
    <mergeCell ref="K5:L5"/>
    <mergeCell ref="C6:D6"/>
    <mergeCell ref="E6:F6"/>
    <mergeCell ref="G6:H6"/>
    <mergeCell ref="I6:J6"/>
    <mergeCell ref="K6:L6"/>
  </mergeCells>
  <hyperlinks>
    <hyperlink ref="A2" r:id="rId1" display="http://dati.istat.it/OECDStat_Metadata/ShowMetadata.ashx?Dataset=DCCV_OCCUPATIT1&amp;ShowOnWeb=true&amp;Lang=it" xr:uid="{BA39C960-862E-45E6-B61D-19433E5F2FD9}"/>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Legenda</vt:lpstr>
      <vt:lpstr>Occupati 15-89_sesso</vt:lpstr>
      <vt:lpstr>Occupati 15-89_dipendenti</vt:lpstr>
      <vt:lpstr>Occupati 15-89_indipendenti</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cp:lastPrinted>2023-11-14T12:41:04Z</cp:lastPrinted>
  <dcterms:created xsi:type="dcterms:W3CDTF">2023-11-14T10:29:20Z</dcterms:created>
  <dcterms:modified xsi:type="dcterms:W3CDTF">2023-12-06T12:28:19Z</dcterms:modified>
</cp:coreProperties>
</file>