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938DDD65-60C9-4793-9CC1-A402FCED2AF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cheda anagrafica utente" sheetId="2" r:id="rId1"/>
    <sheet name="servizi  programmati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5" i="1"/>
  <c r="G6" i="1" l="1"/>
  <c r="G7" i="1" l="1"/>
</calcChain>
</file>

<file path=xl/sharedStrings.xml><?xml version="1.0" encoding="utf-8"?>
<sst xmlns="http://schemas.openxmlformats.org/spreadsheetml/2006/main" count="60" uniqueCount="57">
  <si>
    <t>Progetto</t>
  </si>
  <si>
    <t>Servizi Attesi</t>
  </si>
  <si>
    <t>NOTE COMPILAZIONE SCHEDA</t>
  </si>
  <si>
    <t>Servizio</t>
  </si>
  <si>
    <t>Dettaglio</t>
  </si>
  <si>
    <t>Ore Min</t>
  </si>
  <si>
    <t>Ore Max</t>
  </si>
  <si>
    <t>Costo orario standard</t>
  </si>
  <si>
    <t>Ore previste</t>
  </si>
  <si>
    <t>Importo totale</t>
  </si>
  <si>
    <t>Questa Scheda ti consente di realizzare una simulazione relativa all'articolazione del progetto. Digitando il numero di ore che prevedi di dedicare a ciscun servizio nella colonna "ore previste", sarà automaticamente calcolato il relativo importo.</t>
  </si>
  <si>
    <t>Creazione rete di sostegno</t>
  </si>
  <si>
    <t>Servizio di raccordo e coordinamento tra l’operatore che prende in carico la persona e i soggetti e/o le istituzioni che, in relazione diretta o funzionale, seguono il destinatario dell’intervento (ad esempio famiglia, i servizi al lavoro, il Collocamento mirato, i servizi sociali, le A.S.L., le associazioni, i consultori familiari, etc.).</t>
  </si>
  <si>
    <t>Inoltre, i diversi importi totali relativi a ciascun servizio saranno automaticamente sommati nel totale contributo. Su questo campo, è stato unserito un "allert" che ti permetterà di verificare immediatamente se l'importo di progetto rimane entro i termini consentiti.
Conclusa la compilazione, potrai inoltre copiare il contenuto dei campi "ore previste" e "importo totale" copiandoli nella maschera presente nella domanda. Procedi analogamente con l'importo di progetto.
Se vorrai stampare la scheda, queste note non compariranno nella stampa.</t>
  </si>
  <si>
    <t>Tutoring</t>
  </si>
  <si>
    <t>Accompagnamento al tirocinio / percorsi per l'orientamento/work experience attraverso l’assistenza ai destinatari e alle imprese nella realizzazione di periodi di tirocinio.</t>
  </si>
  <si>
    <t xml:space="preserve">Costo ammissibile min. </t>
  </si>
  <si>
    <t>Costo ammissibile max</t>
  </si>
  <si>
    <t>Contributo per l’attivazione di tirocini</t>
  </si>
  <si>
    <t>Totale Contributo</t>
  </si>
  <si>
    <t>DATI GENERALI UTENTE</t>
  </si>
  <si>
    <t>Nome</t>
  </si>
  <si>
    <t>Cognome</t>
  </si>
  <si>
    <t>Sesso</t>
  </si>
  <si>
    <t>Data di nascita</t>
  </si>
  <si>
    <t>Comune di Nascita</t>
  </si>
  <si>
    <t>Provincia di nascita</t>
  </si>
  <si>
    <t>Stato di Nascita</t>
  </si>
  <si>
    <t>C.F.</t>
  </si>
  <si>
    <t>Comune di residenza</t>
  </si>
  <si>
    <t>Provincia di residenza</t>
  </si>
  <si>
    <t>Indirizzo (via/ n.civico)</t>
  </si>
  <si>
    <t>Tipologia BES</t>
  </si>
  <si>
    <t>Scegli dal menù a tendina la tipologia BES</t>
  </si>
  <si>
    <t>Riconoscimento Disabilità</t>
  </si>
  <si>
    <t>Scegli dal menù a tendina il tipo di riconoscimento disabilità dello studente</t>
  </si>
  <si>
    <t>Riconoscimento Invalidità 
Civile</t>
  </si>
  <si>
    <t>Scegli dal menù a tendina per dichiarare se lo studente ha o meno il riconoscimento dell'invalidità civile</t>
  </si>
  <si>
    <t>DATI ISTITUTO FREQUENTATO</t>
  </si>
  <si>
    <t>Tipologia Istituto:</t>
  </si>
  <si>
    <t>Denominazione Istituto:</t>
  </si>
  <si>
    <t>Corso di Studi:</t>
  </si>
  <si>
    <t>Indirizzo specifico:</t>
  </si>
  <si>
    <t>Qualifica specifica:</t>
  </si>
  <si>
    <t>Indicare la denominazione dell'istituzione scolastica frequentata dall'utente</t>
  </si>
  <si>
    <t>Indicare la tipologia dell'istitutuzione scolastica frequentata dall'utente</t>
  </si>
  <si>
    <t>Indicare il corso di studi frequentato</t>
  </si>
  <si>
    <t>Indicare l'indirizzo di studi specifico che lo studente frequenta</t>
  </si>
  <si>
    <t>Indicare la qualifica corrispondente al percorso di studio dello studente</t>
  </si>
  <si>
    <t>Allegato 2: Scheda Anagrafica e servizi programmati</t>
  </si>
  <si>
    <t>Borse*</t>
  </si>
  <si>
    <t>* il corrispettivo erogato è di 400,00€ al mese fino ad un massimo di 1.200,00€;</t>
  </si>
  <si>
    <t>I servizi di “Creazione rete di sostegno” e “Tutoring” non possono superare complessivamente il valore di €780,00.</t>
  </si>
  <si>
    <r>
      <rPr>
        <b/>
        <sz val="12"/>
        <color theme="1"/>
        <rFont val="Calibri"/>
        <family val="2"/>
        <scheme val="minor"/>
      </rPr>
      <t>WELFARE, SCUOLA E TERRITORIO</t>
    </r>
    <r>
      <rPr>
        <sz val="12"/>
        <color theme="1"/>
        <rFont val="Calibri"/>
        <family val="2"/>
        <scheme val="minor"/>
      </rPr>
      <t xml:space="preserve"> 
</t>
    </r>
    <r>
      <rPr>
        <b/>
        <sz val="12"/>
        <color theme="1"/>
        <rFont val="Calibri"/>
        <family val="2"/>
        <scheme val="minor"/>
      </rPr>
      <t>Azione di sistema per la presa in carico, l'orientamento e l'accompagnamento al lavoro dei giovani in difficoltà</t>
    </r>
    <r>
      <rPr>
        <sz val="12"/>
        <color theme="1"/>
        <rFont val="Calibri"/>
        <family val="2"/>
        <scheme val="minor"/>
      </rPr>
      <t xml:space="preserve">
Azione 3- Accompagnamento al lavoro  - A.S.2022/2023</t>
    </r>
  </si>
  <si>
    <r>
      <rPr>
        <b/>
        <sz val="11"/>
        <color theme="1"/>
        <rFont val="Trebuchet MS"/>
        <family val="2"/>
      </rPr>
      <t xml:space="preserve">WELFARE, SCUOLA E TERRITORIO </t>
    </r>
    <r>
      <rPr>
        <sz val="11"/>
        <color theme="1"/>
        <rFont val="Trebuchet MS"/>
        <family val="2"/>
      </rPr>
      <t xml:space="preserve">
Azione di sistema per la presa in carico, l'orientamento e 
l'accompagnamento al lavoro dei giovani in difficoltà
Azione 3- Accompagnamento al lavoro - A.S.2022/2023</t>
    </r>
  </si>
  <si>
    <t xml:space="preserve">Il contributo massimo riconoscibile per i servizi attivati è pari a 1.980,00€. </t>
  </si>
  <si>
    <t>Allegato 2: Scheda Servizi attesi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</si>
</sst>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color rgb="FF000000"/>
      <name val="Trebuchet MS"/>
      <family val="2"/>
    </font>
    <font>
      <b/>
      <sz val="10"/>
      <color rgb="FFFF0000"/>
      <name val="Trebuchet MS"/>
      <family val="2"/>
    </font>
    <font>
      <b/>
      <sz val="16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50">
    <xf numFmtId="0" fontId="0" fillId="0" borderId="0" xfId="0"/>
    <xf numFmtId="0" fontId="6" fillId="2" borderId="0" xfId="0" applyFont="1" applyFill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9" fontId="7" fillId="4" borderId="2" xfId="2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 wrapText="1"/>
    </xf>
    <xf numFmtId="44" fontId="7" fillId="4" borderId="2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top" wrapText="1"/>
    </xf>
    <xf numFmtId="0" fontId="6" fillId="4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9" fontId="7" fillId="4" borderId="2" xfId="2" applyFont="1" applyFill="1" applyBorder="1" applyAlignment="1">
      <alignment horizontal="center" vertical="center" wrapText="1"/>
    </xf>
    <xf numFmtId="49" fontId="7" fillId="4" borderId="2" xfId="1" applyNumberFormat="1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wrapText="1"/>
    </xf>
    <xf numFmtId="0" fontId="9" fillId="7" borderId="2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4" fillId="7" borderId="2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44" fontId="10" fillId="4" borderId="2" xfId="1" applyFont="1" applyFill="1" applyBorder="1" applyAlignment="1">
      <alignment horizontal="center" vertical="center" wrapText="1"/>
    </xf>
    <xf numFmtId="44" fontId="8" fillId="4" borderId="2" xfId="0" applyNumberFormat="1" applyFont="1" applyFill="1" applyBorder="1" applyAlignment="1">
      <alignment wrapText="1"/>
    </xf>
    <xf numFmtId="44" fontId="8" fillId="4" borderId="2" xfId="0" applyNumberFormat="1" applyFont="1" applyFill="1" applyBorder="1" applyAlignment="1">
      <alignment vertical="center" wrapText="1"/>
    </xf>
    <xf numFmtId="9" fontId="5" fillId="0" borderId="2" xfId="0" applyNumberFormat="1" applyFont="1" applyBorder="1" applyAlignment="1">
      <alignment horizontal="left" vertical="center"/>
    </xf>
    <xf numFmtId="0" fontId="6" fillId="4" borderId="9" xfId="0" applyFont="1" applyFill="1" applyBorder="1" applyAlignment="1">
      <alignment wrapText="1"/>
    </xf>
    <xf numFmtId="0" fontId="7" fillId="4" borderId="2" xfId="1" applyNumberFormat="1" applyFont="1" applyFill="1" applyBorder="1" applyAlignment="1">
      <alignment horizontal="center" vertical="center" wrapText="1"/>
    </xf>
    <xf numFmtId="44" fontId="11" fillId="4" borderId="2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9" fontId="13" fillId="0" borderId="3" xfId="2" applyFont="1" applyFill="1" applyBorder="1" applyAlignment="1">
      <alignment horizontal="center" vertical="center" wrapText="1"/>
    </xf>
    <xf numFmtId="9" fontId="13" fillId="0" borderId="4" xfId="2" applyFont="1" applyFill="1" applyBorder="1" applyAlignment="1">
      <alignment horizontal="center" vertical="center" wrapText="1"/>
    </xf>
    <xf numFmtId="0" fontId="0" fillId="0" borderId="2" xfId="0" applyBorder="1"/>
    <xf numFmtId="9" fontId="13" fillId="0" borderId="7" xfId="2" applyFont="1" applyFill="1" applyBorder="1" applyAlignment="1">
      <alignment horizontal="center" vertical="center" wrapText="1"/>
    </xf>
    <xf numFmtId="9" fontId="13" fillId="0" borderId="8" xfId="2" applyFont="1" applyFill="1" applyBorder="1" applyAlignment="1">
      <alignment horizontal="center" vertical="center" wrapText="1"/>
    </xf>
    <xf numFmtId="0" fontId="14" fillId="6" borderId="2" xfId="0" applyFont="1" applyFill="1" applyBorder="1"/>
    <xf numFmtId="0" fontId="1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7" borderId="2" xfId="4" applyFont="1" applyFill="1" applyBorder="1"/>
    <xf numFmtId="0" fontId="6" fillId="7" borderId="2" xfId="0" applyFont="1" applyFill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6" borderId="2" xfId="3" applyFont="1" applyFill="1" applyBorder="1" applyAlignment="1">
      <alignment horizontal="center" wrapText="1"/>
    </xf>
    <xf numFmtId="9" fontId="13" fillId="0" borderId="3" xfId="2" applyFont="1" applyFill="1" applyBorder="1" applyAlignment="1">
      <alignment horizontal="center" vertical="center" wrapText="1"/>
    </xf>
    <xf numFmtId="9" fontId="13" fillId="0" borderId="4" xfId="2" applyFont="1" applyFill="1" applyBorder="1" applyAlignment="1">
      <alignment horizontal="center" vertical="center" wrapText="1"/>
    </xf>
    <xf numFmtId="9" fontId="13" fillId="0" borderId="5" xfId="2" applyFont="1" applyFill="1" applyBorder="1" applyAlignment="1">
      <alignment horizontal="center" vertical="center" wrapText="1"/>
    </xf>
    <xf numFmtId="1" fontId="12" fillId="8" borderId="6" xfId="0" applyNumberFormat="1" applyFont="1" applyFill="1" applyBorder="1" applyAlignment="1">
      <alignment horizontal="center" vertical="center" wrapText="1"/>
    </xf>
    <xf numFmtId="1" fontId="12" fillId="8" borderId="8" xfId="0" applyNumberFormat="1" applyFont="1" applyFill="1" applyBorder="1" applyAlignment="1">
      <alignment horizontal="center" vertical="center" wrapText="1"/>
    </xf>
    <xf numFmtId="44" fontId="10" fillId="4" borderId="2" xfId="1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</cellXfs>
  <cellStyles count="5">
    <cellStyle name="Normale" xfId="0" builtinId="0"/>
    <cellStyle name="Percentuale" xfId="2" builtinId="5"/>
    <cellStyle name="Titolo" xfId="3" builtinId="15"/>
    <cellStyle name="Titolo 1" xfId="4" builtinId="16"/>
    <cellStyle name="Valuta" xfId="1" builtinId="4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419100</xdr:colOff>
      <xdr:row>1</xdr:row>
      <xdr:rowOff>152400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BACC48AE-5F93-5E49-9BC1-13B9082C6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4600" y="3556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368300</xdr:colOff>
      <xdr:row>0</xdr:row>
      <xdr:rowOff>127000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CD1D45A4-8C40-084A-869F-A4BD94BD4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1270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microsoft.com/office/2019/04/relationships/externalLinkLongPath" Target="https://studioassociatoaug-my.sharepoint.com/personal/massimiliano_studioassociatoaug_onmicrosoft_com/Documents/OneDrive/AUG_PROGETTI/PROGETTI%20IN%20CORSO/PROGETTO%20EDU%20FORMA/COORDINAMENTOPROGETTO/BANDI2022_2023/BANDO3/%5bALL2_Scheda%20anagrafica%20e%20progetto%20servizi_AZIONE3.xlsx%5d/BANDO3/BANDO3/%5bALL2_Scheda%20anagrafica%20e%20progetto%20servizi_AZIONE3.xlsx%5d/BANDO3/BANDO3/ALL2_Scheda%20anagrafica%20e%20progetto%20servizi_AZIONE3.xlsx?8AA9128A" TargetMode="External"/><Relationship Id="rId1" Type="http://schemas.openxmlformats.org/officeDocument/2006/relationships/externalLinkPath" Target="file:///\\8AA9128A\ALL2_Scheda%20anagrafica%20e%20progetto%20servizi_AZIONE3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4"/>
  <sheetViews>
    <sheetView topLeftCell="A2" workbookViewId="0">
      <selection activeCell="B3" sqref="B3:C3"/>
    </sheetView>
  </sheetViews>
  <sheetFormatPr defaultColWidth="11" defaultRowHeight="15.6" x14ac:dyDescent="0.3"/>
  <cols>
    <col min="2" max="2" width="27.796875" bestFit="1" customWidth="1"/>
    <col min="3" max="3" width="95.19921875" bestFit="1" customWidth="1"/>
  </cols>
  <sheetData>
    <row r="2" spans="2:6" ht="79.05" customHeight="1" x14ac:dyDescent="0.3">
      <c r="C2" s="25" t="s">
        <v>53</v>
      </c>
      <c r="D2" s="34" t="s">
        <v>2</v>
      </c>
      <c r="E2" s="34"/>
      <c r="F2" s="34"/>
    </row>
    <row r="3" spans="2:6" ht="21" x14ac:dyDescent="0.4">
      <c r="B3" s="32" t="s">
        <v>49</v>
      </c>
      <c r="C3" s="32"/>
    </row>
    <row r="4" spans="2:6" x14ac:dyDescent="0.3">
      <c r="B4" s="33" t="s">
        <v>20</v>
      </c>
      <c r="C4" s="33"/>
    </row>
    <row r="5" spans="2:6" x14ac:dyDescent="0.3">
      <c r="B5" s="28" t="s">
        <v>21</v>
      </c>
      <c r="C5" s="28"/>
    </row>
    <row r="6" spans="2:6" x14ac:dyDescent="0.3">
      <c r="B6" s="28" t="s">
        <v>22</v>
      </c>
      <c r="C6" s="28"/>
    </row>
    <row r="7" spans="2:6" x14ac:dyDescent="0.3">
      <c r="B7" s="28" t="s">
        <v>23</v>
      </c>
      <c r="C7" s="28"/>
    </row>
    <row r="8" spans="2:6" x14ac:dyDescent="0.3">
      <c r="B8" s="28" t="s">
        <v>24</v>
      </c>
      <c r="C8" s="28"/>
    </row>
    <row r="9" spans="2:6" x14ac:dyDescent="0.3">
      <c r="B9" s="28" t="s">
        <v>25</v>
      </c>
      <c r="C9" s="28"/>
    </row>
    <row r="10" spans="2:6" x14ac:dyDescent="0.3">
      <c r="B10" s="28" t="s">
        <v>26</v>
      </c>
      <c r="C10" s="28"/>
    </row>
    <row r="11" spans="2:6" x14ac:dyDescent="0.3">
      <c r="B11" s="28" t="s">
        <v>27</v>
      </c>
      <c r="C11" s="28"/>
    </row>
    <row r="12" spans="2:6" x14ac:dyDescent="0.3">
      <c r="B12" s="28" t="s">
        <v>28</v>
      </c>
      <c r="C12" s="28"/>
    </row>
    <row r="13" spans="2:6" x14ac:dyDescent="0.3">
      <c r="B13" s="28" t="s">
        <v>29</v>
      </c>
      <c r="C13" s="28"/>
    </row>
    <row r="14" spans="2:6" x14ac:dyDescent="0.3">
      <c r="B14" s="28" t="s">
        <v>30</v>
      </c>
      <c r="C14" s="28"/>
    </row>
    <row r="15" spans="2:6" x14ac:dyDescent="0.3">
      <c r="B15" s="28" t="s">
        <v>31</v>
      </c>
      <c r="C15" s="28"/>
    </row>
    <row r="16" spans="2:6" x14ac:dyDescent="0.3">
      <c r="B16" s="28" t="s">
        <v>32</v>
      </c>
      <c r="C16" s="28"/>
      <c r="D16" t="s">
        <v>33</v>
      </c>
    </row>
    <row r="17" spans="2:4" x14ac:dyDescent="0.3">
      <c r="B17" s="28" t="s">
        <v>34</v>
      </c>
      <c r="C17" s="28"/>
      <c r="D17" t="s">
        <v>35</v>
      </c>
    </row>
    <row r="18" spans="2:4" x14ac:dyDescent="0.3">
      <c r="B18" s="28" t="s">
        <v>36</v>
      </c>
      <c r="C18" s="28"/>
      <c r="D18" t="s">
        <v>37</v>
      </c>
    </row>
    <row r="19" spans="2:4" x14ac:dyDescent="0.3">
      <c r="B19" s="33" t="s">
        <v>38</v>
      </c>
      <c r="C19" s="33"/>
    </row>
    <row r="20" spans="2:4" x14ac:dyDescent="0.3">
      <c r="B20" s="28" t="s">
        <v>39</v>
      </c>
      <c r="C20" s="28"/>
      <c r="D20" t="s">
        <v>45</v>
      </c>
    </row>
    <row r="21" spans="2:4" x14ac:dyDescent="0.3">
      <c r="B21" s="28" t="s">
        <v>40</v>
      </c>
      <c r="C21" s="28"/>
      <c r="D21" t="s">
        <v>44</v>
      </c>
    </row>
    <row r="22" spans="2:4" x14ac:dyDescent="0.3">
      <c r="B22" s="28" t="s">
        <v>41</v>
      </c>
      <c r="C22" s="28"/>
      <c r="D22" t="s">
        <v>46</v>
      </c>
    </row>
    <row r="23" spans="2:4" x14ac:dyDescent="0.3">
      <c r="B23" s="28" t="s">
        <v>42</v>
      </c>
      <c r="C23" s="28"/>
      <c r="D23" t="s">
        <v>47</v>
      </c>
    </row>
    <row r="24" spans="2:4" x14ac:dyDescent="0.3">
      <c r="B24" s="28" t="s">
        <v>43</v>
      </c>
      <c r="C24" s="28"/>
      <c r="D24" t="s">
        <v>48</v>
      </c>
    </row>
  </sheetData>
  <dataConsolidate topLabels="1">
    <dataRefs count="1">
      <dataRef name="maschio; femmina" r:id="rId1"/>
    </dataRefs>
  </dataConsolidate>
  <mergeCells count="4">
    <mergeCell ref="B3:C3"/>
    <mergeCell ref="B4:C4"/>
    <mergeCell ref="D2:F2"/>
    <mergeCell ref="B19:C19"/>
  </mergeCells>
  <dataValidations count="4">
    <dataValidation type="list" allowBlank="1" showInputMessage="1" showErrorMessage="1" promptTitle="maschio; femmina" sqref="C7" xr:uid="{00000000-0002-0000-0000-000000000000}">
      <formula1>"Maschio, Femmina"</formula1>
    </dataValidation>
    <dataValidation type="list" allowBlank="1" showInputMessage="1" showErrorMessage="1" sqref="C16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Disabilità psichica, Disabilità fisica, Disabilità sensoriale uditiva, Disabilità sensoriale visiva, Pluridisabilità, DSA,ADHD," Svantaggio socio-economico, linguistico culturale", Deficit abilità verbali e coordinazione motoria, Altro</x12ac:list>
        </mc:Choice>
        <mc:Fallback>
          <formula1>"Disabilità psichica, Disabilità fisica, Disabilità sensoriale uditiva, Disabilità sensoriale visiva, Pluridisabilità, DSA,ADHD, Svantaggio socio-economico, linguistico culturale, Deficit abilità verbali e coordinazione motoria, Altro"</formula1>
        </mc:Fallback>
      </mc:AlternateContent>
    </dataValidation>
    <dataValidation type="list" allowBlank="1" showInputMessage="1" showErrorMessage="1" sqref="C17" xr:uid="{00000000-0002-0000-0000-000002000000}">
      <formula1>"Handicap art.3 comma 1 L.104/92, Handicap grave art.3 comma 3 L.104/92"</formula1>
    </dataValidation>
    <dataValidation type="list" allowBlank="1" showInputMessage="1" showErrorMessage="1" sqref="C18" xr:uid="{00000000-0002-0000-0000-000003000000}">
      <formula1>"SI, NO"</formula1>
    </dataValidation>
  </dataValidation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tabSelected="1" workbookViewId="0">
      <selection activeCell="A2" sqref="A2"/>
    </sheetView>
  </sheetViews>
  <sheetFormatPr defaultColWidth="11" defaultRowHeight="15.6" x14ac:dyDescent="0.3"/>
  <cols>
    <col min="1" max="1" width="38" bestFit="1" customWidth="1"/>
    <col min="2" max="2" width="78.796875" customWidth="1"/>
    <col min="7" max="7" width="13.19921875" customWidth="1"/>
    <col min="8" max="8" width="63.796875" customWidth="1"/>
  </cols>
  <sheetData>
    <row r="1" spans="1:8" ht="78" customHeight="1" x14ac:dyDescent="0.3">
      <c r="B1" s="37" t="s">
        <v>54</v>
      </c>
      <c r="C1" s="38"/>
      <c r="D1" s="38"/>
      <c r="E1" s="38"/>
      <c r="F1" s="38"/>
      <c r="G1" s="39"/>
      <c r="H1" s="1"/>
    </row>
    <row r="2" spans="1:8" ht="21" x14ac:dyDescent="0.4">
      <c r="A2" s="31" t="s">
        <v>56</v>
      </c>
      <c r="B2" s="40"/>
      <c r="C2" s="40"/>
      <c r="D2" s="40"/>
      <c r="E2" s="40"/>
      <c r="F2" s="40"/>
      <c r="G2" s="40"/>
      <c r="H2" s="11"/>
    </row>
    <row r="3" spans="1:8" x14ac:dyDescent="0.3">
      <c r="A3" s="14" t="s">
        <v>0</v>
      </c>
      <c r="B3" s="35"/>
      <c r="C3" s="35"/>
      <c r="D3" s="35"/>
      <c r="E3" s="35"/>
      <c r="F3" s="36" t="s">
        <v>1</v>
      </c>
      <c r="G3" s="12"/>
      <c r="H3" s="24" t="s">
        <v>2</v>
      </c>
    </row>
    <row r="4" spans="1:8" ht="57.6" x14ac:dyDescent="0.3">
      <c r="A4" s="16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3" t="s">
        <v>10</v>
      </c>
    </row>
    <row r="5" spans="1:8" ht="115.2" x14ac:dyDescent="0.3">
      <c r="A5" s="20" t="s">
        <v>11</v>
      </c>
      <c r="B5" s="9" t="s">
        <v>12</v>
      </c>
      <c r="C5" s="4">
        <v>6</v>
      </c>
      <c r="D5" s="4">
        <v>10</v>
      </c>
      <c r="E5" s="17">
        <v>30</v>
      </c>
      <c r="F5" s="22"/>
      <c r="G5" s="23">
        <f>E5*F5</f>
        <v>0</v>
      </c>
      <c r="H5" s="10" t="s">
        <v>13</v>
      </c>
    </row>
    <row r="6" spans="1:8" ht="28.8" x14ac:dyDescent="0.3">
      <c r="A6" s="20" t="s">
        <v>14</v>
      </c>
      <c r="B6" s="9" t="s">
        <v>15</v>
      </c>
      <c r="C6" s="4">
        <v>0</v>
      </c>
      <c r="D6" s="4">
        <v>20</v>
      </c>
      <c r="E6" s="17">
        <v>30</v>
      </c>
      <c r="F6" s="22"/>
      <c r="G6" s="23">
        <f>E6*F6</f>
        <v>0</v>
      </c>
      <c r="H6" s="6"/>
    </row>
    <row r="7" spans="1:8" x14ac:dyDescent="0.3">
      <c r="A7" s="41" t="s">
        <v>52</v>
      </c>
      <c r="B7" s="42"/>
      <c r="C7" s="42"/>
      <c r="D7" s="42"/>
      <c r="E7" s="42"/>
      <c r="F7" s="43"/>
      <c r="G7" s="23">
        <f>SUM(G5:G6)</f>
        <v>0</v>
      </c>
      <c r="H7" s="6"/>
    </row>
    <row r="8" spans="1:8" x14ac:dyDescent="0.3">
      <c r="A8" s="26"/>
      <c r="B8" s="27"/>
      <c r="C8" s="29"/>
      <c r="D8" s="29"/>
      <c r="E8" s="29"/>
      <c r="F8" s="30"/>
      <c r="G8" s="29"/>
      <c r="H8" s="6"/>
    </row>
    <row r="9" spans="1:8" x14ac:dyDescent="0.3">
      <c r="A9" s="16" t="s">
        <v>3</v>
      </c>
      <c r="B9" s="15" t="s">
        <v>4</v>
      </c>
      <c r="C9" s="44" t="s">
        <v>16</v>
      </c>
      <c r="D9" s="45"/>
      <c r="E9" s="47" t="s">
        <v>17</v>
      </c>
      <c r="F9" s="48"/>
      <c r="G9" s="2"/>
      <c r="H9" s="6"/>
    </row>
    <row r="10" spans="1:8" x14ac:dyDescent="0.3">
      <c r="A10" s="20" t="s">
        <v>50</v>
      </c>
      <c r="B10" s="3" t="s">
        <v>18</v>
      </c>
      <c r="C10" s="46">
        <v>400</v>
      </c>
      <c r="D10" s="46"/>
      <c r="E10" s="46">
        <v>1200</v>
      </c>
      <c r="F10" s="46"/>
      <c r="G10" s="5"/>
      <c r="H10" s="6"/>
    </row>
    <row r="11" spans="1:8" x14ac:dyDescent="0.3">
      <c r="A11" s="49" t="s">
        <v>51</v>
      </c>
      <c r="B11" s="49"/>
      <c r="C11" s="7"/>
      <c r="D11" s="7"/>
      <c r="E11" s="7"/>
      <c r="F11" s="7"/>
      <c r="G11" s="21"/>
      <c r="H11" s="6"/>
    </row>
    <row r="12" spans="1:8" ht="28.8" x14ac:dyDescent="0.3">
      <c r="A12" s="41" t="s">
        <v>55</v>
      </c>
      <c r="B12" s="42"/>
      <c r="C12" s="42"/>
      <c r="D12" s="42"/>
      <c r="E12" s="42"/>
      <c r="F12" s="18" t="s">
        <v>19</v>
      </c>
      <c r="G12" s="19">
        <f>SUM(G7+G10)</f>
        <v>0</v>
      </c>
      <c r="H12" s="7"/>
    </row>
    <row r="13" spans="1:8" x14ac:dyDescent="0.3">
      <c r="H13" s="8"/>
    </row>
    <row r="14" spans="1:8" x14ac:dyDescent="0.3">
      <c r="H14" s="8"/>
    </row>
  </sheetData>
  <mergeCells count="10">
    <mergeCell ref="B3:F3"/>
    <mergeCell ref="B1:G1"/>
    <mergeCell ref="B2:G2"/>
    <mergeCell ref="A7:F7"/>
    <mergeCell ref="A12:E12"/>
    <mergeCell ref="C9:D9"/>
    <mergeCell ref="C10:D10"/>
    <mergeCell ref="E9:F9"/>
    <mergeCell ref="E10:F10"/>
    <mergeCell ref="A11:B11"/>
  </mergeCells>
  <conditionalFormatting sqref="B5:B6 A7:A8">
    <cfRule type="dataBar" priority="11">
      <dataBar>
        <cfvo type="min"/>
        <cfvo type="max"/>
        <color rgb="FF92D050"/>
      </dataBar>
    </cfRule>
  </conditionalFormatting>
  <conditionalFormatting sqref="B10">
    <cfRule type="dataBar" priority="8">
      <dataBar>
        <cfvo type="min"/>
        <cfvo type="max"/>
        <color rgb="FF92D050"/>
      </dataBar>
    </cfRule>
  </conditionalFormatting>
  <conditionalFormatting sqref="A12">
    <cfRule type="dataBar" priority="7">
      <dataBar>
        <cfvo type="min"/>
        <cfvo type="max"/>
        <color rgb="FF92D050"/>
      </dataBar>
    </cfRule>
  </conditionalFormatting>
  <conditionalFormatting sqref="G7">
    <cfRule type="cellIs" dxfId="5" priority="4" operator="equal">
      <formula>780</formula>
    </cfRule>
    <cfRule type="cellIs" dxfId="4" priority="5" operator="lessThan">
      <formula>780</formula>
    </cfRule>
    <cfRule type="cellIs" dxfId="3" priority="6" operator="greaterThan">
      <formula>780</formula>
    </cfRule>
  </conditionalFormatting>
  <conditionalFormatting sqref="G12">
    <cfRule type="cellIs" dxfId="2" priority="1" operator="equal">
      <formula>1980</formula>
    </cfRule>
    <cfRule type="cellIs" dxfId="1" priority="2" operator="lessThan">
      <formula>1980</formula>
    </cfRule>
    <cfRule type="cellIs" dxfId="0" priority="3" operator="greaterThan">
      <formula>1980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scheda anagrafica utente</vt:lpstr>
      <vt:lpstr>servizi  programmati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Alessandra Ferrari</cp:lastModifiedBy>
  <dcterms:created xsi:type="dcterms:W3CDTF">2020-10-28T16:13:39Z</dcterms:created>
  <dcterms:modified xsi:type="dcterms:W3CDTF">2022-10-24T16:36:49Z</dcterms:modified>
</cp:coreProperties>
</file>