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578660BF-FC7C-4135-A95C-2C0340D04A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IN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4" i="1"/>
  <c r="B3" i="1"/>
  <c r="B8" i="1" s="1"/>
</calcChain>
</file>

<file path=xl/sharedStrings.xml><?xml version="1.0" encoding="utf-8"?>
<sst xmlns="http://schemas.openxmlformats.org/spreadsheetml/2006/main" count="12" uniqueCount="12">
  <si>
    <t>COVINO ANTONIO</t>
  </si>
  <si>
    <t>ANNO 2021</t>
  </si>
  <si>
    <t>DESCRIZIONE</t>
  </si>
  <si>
    <t>VALORE ANNUALE</t>
  </si>
  <si>
    <t>STIPENDIO BASE</t>
  </si>
  <si>
    <t>RETRIBUZIONE DI POSIZIONE</t>
  </si>
  <si>
    <t>RETRIBUZIONE RISULTATO ANNO 2020</t>
  </si>
  <si>
    <t>Ipotesi risultato</t>
  </si>
  <si>
    <t>IND. VACANZA CONTR. DIRIGENTI</t>
  </si>
  <si>
    <t>RATEO 13^</t>
  </si>
  <si>
    <t>TOTALI</t>
  </si>
  <si>
    <t>Dirigente ad interim fino al 19/12/2021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</si>
</sst>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&quot;€&quot;\ * #,##0.00_-;\-&quot;€&quot;\ * #,##0.00_-;_-&quot;€&quot;\ * &quot;-&quot;??_-;_-@_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1" fontId="1" fillId="0" borderId="4" xfId="1" applyFont="1" applyBorder="1" applyAlignment="1">
      <alignment horizontal="center" wrapText="1"/>
    </xf>
    <xf numFmtId="0" fontId="0" fillId="0" borderId="4" xfId="0" applyBorder="1"/>
    <xf numFmtId="164" fontId="2" fillId="0" borderId="4" xfId="1" applyNumberFormat="1" applyBorder="1"/>
    <xf numFmtId="4" fontId="0" fillId="0" borderId="0" xfId="0" applyNumberFormat="1"/>
    <xf numFmtId="0" fontId="2" fillId="0" borderId="4" xfId="0" applyFont="1" applyBorder="1"/>
    <xf numFmtId="0" fontId="2" fillId="0" borderId="0" xfId="0" applyFont="1"/>
    <xf numFmtId="0" fontId="1" fillId="0" borderId="4" xfId="0" applyFont="1" applyBorder="1" applyAlignment="1">
      <alignment horizontal="right"/>
    </xf>
    <xf numFmtId="164" fontId="1" fillId="0" borderId="4" xfId="1" applyNumberFormat="1" applyFont="1" applyBorder="1"/>
    <xf numFmtId="0" fontId="1" fillId="2" borderId="0" xfId="0" applyFont="1" applyFill="1"/>
    <xf numFmtId="0" fontId="0" fillId="2" borderId="0" xfId="0" applyFill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B10" sqref="B10"/>
    </sheetView>
  </sheetViews>
  <sheetFormatPr defaultRowHeight="13.2" x14ac:dyDescent="0.25"/>
  <cols>
    <col min="1" max="1" width="35.109375" bestFit="1" customWidth="1"/>
    <col min="2" max="2" width="21.109375" customWidth="1"/>
    <col min="3" max="3" width="13.88671875" customWidth="1"/>
    <col min="4" max="4" width="32.88671875" bestFit="1" customWidth="1"/>
  </cols>
  <sheetData>
    <row r="1" spans="1:5" ht="13.8" thickBot="1" x14ac:dyDescent="0.3">
      <c r="A1" s="1" t="s">
        <v>0</v>
      </c>
      <c r="B1" s="2" t="s">
        <v>1</v>
      </c>
    </row>
    <row r="2" spans="1:5" x14ac:dyDescent="0.25">
      <c r="A2" s="3" t="s">
        <v>2</v>
      </c>
      <c r="B2" s="4" t="s">
        <v>3</v>
      </c>
    </row>
    <row r="3" spans="1:5" x14ac:dyDescent="0.25">
      <c r="A3" s="5" t="s">
        <v>4</v>
      </c>
      <c r="B3" s="6">
        <f>3481.6*12</f>
        <v>41779.199999999997</v>
      </c>
      <c r="E3" s="7"/>
    </row>
    <row r="4" spans="1:5" x14ac:dyDescent="0.25">
      <c r="A4" s="5" t="s">
        <v>5</v>
      </c>
      <c r="B4" s="6">
        <f>3500.95*12</f>
        <v>42011.399999999994</v>
      </c>
      <c r="E4" s="7"/>
    </row>
    <row r="5" spans="1:5" x14ac:dyDescent="0.25">
      <c r="A5" s="8" t="s">
        <v>6</v>
      </c>
      <c r="B5" s="6">
        <v>13909.75</v>
      </c>
      <c r="C5" s="9" t="s">
        <v>7</v>
      </c>
      <c r="E5" s="7"/>
    </row>
    <row r="6" spans="1:5" x14ac:dyDescent="0.25">
      <c r="A6" s="5" t="s">
        <v>8</v>
      </c>
      <c r="B6" s="6">
        <f>23.32*12</f>
        <v>279.84000000000003</v>
      </c>
      <c r="E6" s="7"/>
    </row>
    <row r="7" spans="1:5" x14ac:dyDescent="0.25">
      <c r="A7" s="5" t="s">
        <v>9</v>
      </c>
      <c r="B7" s="6">
        <f>(3481.6+3500.95+23.32)</f>
        <v>7005.869999999999</v>
      </c>
    </row>
    <row r="8" spans="1:5" x14ac:dyDescent="0.25">
      <c r="A8" s="10" t="s">
        <v>10</v>
      </c>
      <c r="B8" s="11">
        <f>SUM(B3:B7)</f>
        <v>104986.05999999998</v>
      </c>
    </row>
    <row r="9" spans="1:5" x14ac:dyDescent="0.25">
      <c r="A9" s="12" t="s">
        <v>11</v>
      </c>
      <c r="B9" s="13"/>
    </row>
    <row r="11" spans="1:5" x14ac:dyDescent="0.25">
      <c r="E11" s="7"/>
    </row>
    <row r="12" spans="1:5" x14ac:dyDescent="0.25">
      <c r="E12" s="7"/>
    </row>
    <row r="13" spans="1:5" x14ac:dyDescent="0.25">
      <c r="E13" s="7"/>
    </row>
    <row r="14" spans="1:5" x14ac:dyDescent="0.25">
      <c r="E14" s="7"/>
    </row>
    <row r="15" spans="1:5" x14ac:dyDescent="0.25">
      <c r="E15" s="7"/>
    </row>
    <row r="16" spans="1:5" x14ac:dyDescent="0.25">
      <c r="E16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COVINO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2022-02-22T08:31:46Z</dcterms:created>
  <dcterms:modified xsi:type="dcterms:W3CDTF">2022-03-10T16:04:09Z</dcterms:modified>
</cp:coreProperties>
</file>