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<sst xmlns="http://schemas.openxmlformats.org/spreadsheetml/2006/main" count="836" uniqueCount="322">
  <si>
    <t>Beneficiario</t>
  </si>
  <si>
    <t>44 - SERVIZIO POLITICHE LAVORO</t>
  </si>
  <si>
    <t>FOR.MA.AZIENDA SPECIALE DELLA PROVINCIA DI MANTOVA</t>
  </si>
  <si>
    <t>02195950205</t>
  </si>
  <si>
    <t>FONDAZIONE ENAIP LOMBARDIA</t>
  </si>
  <si>
    <t>80203850153</t>
  </si>
  <si>
    <t>01452880204</t>
  </si>
  <si>
    <t>EVOSOLUTION S.R.L.</t>
  </si>
  <si>
    <t>02193230204</t>
  </si>
  <si>
    <t>SOL.CO MANTOVA-SOLIDARIETA'E COOPER SOC.COOP.A R.L.</t>
  </si>
  <si>
    <t>01610080200</t>
  </si>
  <si>
    <t>MESTIERI LOMBARDIA</t>
  </si>
  <si>
    <t>08890720967</t>
  </si>
  <si>
    <t>CALZIFICIO TONINELLI SRL</t>
  </si>
  <si>
    <t>01410130205</t>
  </si>
  <si>
    <t>SPERANZA COOPERATIVA SOCIALE ONLUS</t>
  </si>
  <si>
    <t>01332390200</t>
  </si>
  <si>
    <t>SIME SRL</t>
  </si>
  <si>
    <t>01795500204</t>
  </si>
  <si>
    <t>A/DT/2018/592</t>
  </si>
  <si>
    <t>REALTRAILER SRL</t>
  </si>
  <si>
    <t>01882370206</t>
  </si>
  <si>
    <t>DOTE IMPRESA - IX LIQUIDAZIONE - INCENTIVO ALL'ASSUNZIONE</t>
  </si>
  <si>
    <t>ANDES SRL</t>
  </si>
  <si>
    <t>02574800203</t>
  </si>
  <si>
    <t>Responsabile procedura</t>
  </si>
  <si>
    <t>Oggetto contributo</t>
  </si>
  <si>
    <t>Atto</t>
  </si>
  <si>
    <t>Importo erogato</t>
  </si>
  <si>
    <t>A/DT/2020/877</t>
  </si>
  <si>
    <t>DOTE IMPRESA - X LIQUIDAZIONE - INCENTIVO ALL'ASSUNZIONE</t>
  </si>
  <si>
    <t>TECNOMECCANICA SRL</t>
  </si>
  <si>
    <t>02177450208</t>
  </si>
  <si>
    <t>DOTE IMPRESA - X LIQUIDAZIONE - INDENNITA DI TIROCINIO</t>
  </si>
  <si>
    <t>DOTE IMPRESA - undicesima determina - impegno e liquidazione dell'incentivo all'assunzione di persona con disabilità alla ditta CAEM GROUP S.R.L.</t>
  </si>
  <si>
    <t>CAEM GROUP S.R.L.</t>
  </si>
  <si>
    <t>02246650200</t>
  </si>
  <si>
    <t>A/DT/2021/76</t>
  </si>
  <si>
    <t>DOTE IMPRESA - undicesima determina - impegno e liquidazione dell'incentivo all'assunzione di persona con disabilità alla ditta CARTIERE VILLA LAGARINA SPA</t>
  </si>
  <si>
    <t>CARTIERE VILLA LAGARINA SPA</t>
  </si>
  <si>
    <t>01936870227</t>
  </si>
  <si>
    <t>DOTE IMPRESA - undicesima determina - impegno e liquidazione dell'incentivo all'assunzione di persona con disabilità all'azienda CASTOR S.R.L.</t>
  </si>
  <si>
    <t>CASTOR S.R.L.</t>
  </si>
  <si>
    <t>02002070205</t>
  </si>
  <si>
    <t>DOTE IMPRESA - undicesima determina - impegno e liquidazione dell'incentivo all'assunzione di persona con disabilità alla ditta D.B.D. S.P.A.</t>
  </si>
  <si>
    <t>D.B.D. S.P.A.</t>
  </si>
  <si>
    <t>00537670200</t>
  </si>
  <si>
    <t>DOTE IMPRESA - undicesima determina - impegno e liquidazione dell'incentivo all'assunzione di persona con disabilità alla ditta DODA COSTRUZIONE MACCHINE AGRICOLE DI DODA ALDO E C. SNC</t>
  </si>
  <si>
    <t>DODA COSTRUZIONE MACCHINE AGRICOLE DI DODA ALDO E C. SNC</t>
  </si>
  <si>
    <t>01411660200</t>
  </si>
  <si>
    <t>DOTE IMPRESA - undicesima determina - impegno e liquidazione dell'incentivo all'assunzione di persona con disabilità alla ditta LIU JO SPA</t>
  </si>
  <si>
    <t>LIU JO SPA</t>
  </si>
  <si>
    <t>02322360369</t>
  </si>
  <si>
    <t>DOTE IMPRESA - undicesima determina - impegno e liquidazione di incentivo all'assunzione di persona con disabilità alla ditta MAESTRINI &amp; DOLCI SRL</t>
  </si>
  <si>
    <t>MAESTRINI &amp; DOLCI SRL</t>
  </si>
  <si>
    <t>00205550205</t>
  </si>
  <si>
    <t>DOTE IMPRESA - undicesima determina - impegno e liquidazione di incentivo all'assunzione di persona con disabilità alla ditta  PIUSI S.P.A.</t>
  </si>
  <si>
    <t>PIUSI S.P.A.</t>
  </si>
  <si>
    <t>01869920205</t>
  </si>
  <si>
    <t>DOTE IMPRESA - undicesima determina - impegno e liquidazione di incentivo all'assunzione di persona con disabilità alla ditta REVIPROF SPA</t>
  </si>
  <si>
    <t>REVIPROF SPA</t>
  </si>
  <si>
    <t>01563690203</t>
  </si>
  <si>
    <t>DOTE IMPRESA - undicesima determina - impegno e liquidazione di incentivo all'assunzione di persona con disabilità alla ditta RTL ITALIA SRL</t>
  </si>
  <si>
    <t>RTL ITALIA SRL</t>
  </si>
  <si>
    <t>01948490204</t>
  </si>
  <si>
    <t>DOTE IMPRESA - undicesima determina  - impegno e liquidazione di incentivo all'assunzione di persona con disabilità alla ditta SIME SRL</t>
  </si>
  <si>
    <t>DOTE IMPRESA - undicesima determina - impegno e liquidazione di incentivo all'assunzione di persona con disabilità alla ditta VENDOR SRL</t>
  </si>
  <si>
    <t>VENDOR SRL</t>
  </si>
  <si>
    <t>04065590988</t>
  </si>
  <si>
    <t>DOTE IMPRESA - undicesima determina - impegno e liquidazione di incentivo all'assunzione di persona con disabilità alla ditta MAR MULTISERVIZI COOPERATIVA SOCIALE ONLUS</t>
  </si>
  <si>
    <t>MAR MULTISERVIZI COOPERATIVA SOCIALE ONLUS</t>
  </si>
  <si>
    <t>03381650120</t>
  </si>
  <si>
    <t>DOTE IMPRESA - undicesima determina -  impegno e liquidazione dell'incentivo all'assunzione di persona con disabilità ad ARCOS SOCIETA’ COOPERATIVA SOCIALE</t>
  </si>
  <si>
    <t>ARCOS SOCIETA’ COOPERATIVA SOCIALE</t>
  </si>
  <si>
    <t>03512280177</t>
  </si>
  <si>
    <t>COOPERATIVA SOCIALE C.H.V. A RL DI SOLIDARIETA'-ONLUS - DOTE IMPRESA - XII determina - impegno e liquidazione incentivi all'assunzione di persona con disabilità</t>
  </si>
  <si>
    <t>SIMPATRIA COOP. SOCIALE DI SOLIDARIETA' ONLUS - C.H.V</t>
  </si>
  <si>
    <t>A/DT/2021/209</t>
  </si>
  <si>
    <t>MECCANICA CREMONINI SNC - DOTE IMPRESA - XII determina - impegno e liquidazione incentivi all'assunzione di persona con disabilità</t>
  </si>
  <si>
    <t>MECCANICA CREMONINI SNC</t>
  </si>
  <si>
    <t>01609540206</t>
  </si>
  <si>
    <t>B.L.M. S.P.A. - DOTE IMPRESA - XII determina - impegno e liquidazione incentivi all'assunzione di persona con disabilità</t>
  </si>
  <si>
    <t>B.L.M. S.P.A.</t>
  </si>
  <si>
    <t>01602630202</t>
  </si>
  <si>
    <t>CAEM GROUP S.R.L.- DOTE IMPRESA - XII determina - impegno e liquidazione incentivi all'assunzione di persona con disabilità</t>
  </si>
  <si>
    <t>RGM DI ROVINA GIOVANNI - DOTE IMPRESA - XII determina - impegno e liquidazione contributo al tirocinio di persona con disabilità</t>
  </si>
  <si>
    <t>RGM DI ROVINA GIOVANNI</t>
  </si>
  <si>
    <t>01512400209</t>
  </si>
  <si>
    <t>VISIONHAIRE SRL - DOTE IMPRESA - XII determina - impegno e liquidazione incentivi all'assunzione di persona con disabilità</t>
  </si>
  <si>
    <t>VISIONHAIRE SRL</t>
  </si>
  <si>
    <t>02283510200</t>
  </si>
  <si>
    <t>SOC. COOP. SUILLA - DOTE IMPRESA - XII determina - impegno e liquidazione incentivi all'assunzione di persona con disabilità</t>
  </si>
  <si>
    <t>SOC. COOP. SUILLA</t>
  </si>
  <si>
    <t>02403800200</t>
  </si>
  <si>
    <t>ITA.CA ONLUS SOC. COOP. SOCIALE - DOTE IMPRESA - XII determina - impegno e liquidazione incentivi all'assunzione di persona con disabilità</t>
  </si>
  <si>
    <t>ITA.CA ONLUS SOC. COOP. SOCIALE</t>
  </si>
  <si>
    <t>02441630205</t>
  </si>
  <si>
    <t>EVOSOLUTION S.R.L. - DOTE IMPRESA - XII determina - impegno e liquidazione contributo al tirocinio di persona con disabilità</t>
  </si>
  <si>
    <t>PALM WORK &amp; PROJECT - DOTE IMPRESA - XII determina - impegno e liquidazione contributo al tirocinio di persona con disabilità</t>
  </si>
  <si>
    <t>PALM WORK &amp; PROJECT</t>
  </si>
  <si>
    <t>02029050206</t>
  </si>
  <si>
    <t>MESTIERI LOMBARDIA - AZIONI DI RETE PER IL LAVORO 2018-2019– AMBITO DISABILITÀ - LIQUIDAZIONE A SALDO DEL CONTRIBUTO CONCESSO CO DT 2018/911</t>
  </si>
  <si>
    <t>A/DT/2018/911</t>
  </si>
  <si>
    <t>MESTIERI LOMBARDIA - AZIONI DI RETE PER IL LAVORO – AMBITO DISABILITÀ - LIQUIDAZIONE ANTICIPO SU FIDEIUSSIONE DEL CONTRIBUTO CONCESSO CON DT 2020/990</t>
  </si>
  <si>
    <t>A/DT/2020/990</t>
  </si>
  <si>
    <t>Enaip - Premiallità per la realizzazione del risultato occupazionale ottenuto al termine dei percorsi dotali Piano Provinciale Disabili annualità 2017</t>
  </si>
  <si>
    <t>A/DT/2021/676</t>
  </si>
  <si>
    <t>For.Ma. - Premiallità per la realizzazione del risultato occupazionale ottenuto al termine dei percorsi dotali Piano Provinciale Disabili annualità 2017</t>
  </si>
  <si>
    <t>LIQUIDAZIONE INCENTIVO ASSUNZIONE DOTE IMPRESA 2018</t>
  </si>
  <si>
    <t>ILTI SRL</t>
  </si>
  <si>
    <t>02247420207</t>
  </si>
  <si>
    <t>A/DT/2021/926</t>
  </si>
  <si>
    <t>DOTE IMPRESA - prima determina - impegno e liquidazione dell'incentivo all'assunzione di persona con disabilità a ANDES SRL</t>
  </si>
  <si>
    <t>DOTE IMPRESA - prima determina - impegno e liquidazione dell'incentivo all'assunzione di persona con disabilità a LITOCARTOTECNICA IVAL SPA</t>
  </si>
  <si>
    <t>LITOCARTOTECNICA IVAL S.P.A.</t>
  </si>
  <si>
    <t>00300860202</t>
  </si>
  <si>
    <t>DOTE IMPRESA - prima determina - impegno e liquidazione del contributo all'indennità di tirocinio di persona con disabilità a EVOSOLUTION SRL</t>
  </si>
  <si>
    <t>DOTE IMPRESA - prima determina - impegno e liquidazione dell'incentivo all'assunzione di persona con disabilità a SPERANZA SOCIETA' COOPERATIVA SOCIALE ONLUS</t>
  </si>
  <si>
    <t>Liquidazione contributo progetto Welfare, scuola e territorio - Azione di sistema per la presa in carico, l'orientamento e l'accompagnamento al lavoro dei giovani in difficoltà"</t>
  </si>
  <si>
    <t>AREA 1 APPALTI - PROVVEDITORATO - PATRIMONIO SERVIZIO LAVORO</t>
  </si>
  <si>
    <t>AREA 2 ECONOMICO FINANZIARIA - ISTRUZIONE  PARI OPPORTUNITA' - FUNZIONI DELEGATE REGIONE LOMBARDIA</t>
  </si>
  <si>
    <t>32 - CONTABILITA'</t>
  </si>
  <si>
    <t>COMUNE DI GONZAGA</t>
  </si>
  <si>
    <t>Contributo Provinciale per la riqualificazione ed il potenziamento del Quartiere Fieristico - contributo anno 2021</t>
  </si>
  <si>
    <t>A/DE/2020/159</t>
  </si>
  <si>
    <t>00253340202</t>
  </si>
  <si>
    <t>43 - TURISMO-CULTURA E SPORT</t>
  </si>
  <si>
    <t>ASSOCIAZIONE PRO LOCO "AMICI DI RIVALTA"</t>
  </si>
  <si>
    <t>ISTITUTO MANTOVANO DI STORIA CONTEMPORANEA</t>
  </si>
  <si>
    <t>COMUNE DI ASOLA</t>
  </si>
  <si>
    <t>COMUNE DI CANNETO SULL'OGLIO</t>
  </si>
  <si>
    <t>COMUNE DI CASTIGLIONE STIVIERE</t>
  </si>
  <si>
    <t>COMUNE DI MARMIROLO</t>
  </si>
  <si>
    <t>FONDAZIONE"U.ARTIOLI"MANTOVA CAPITALE EUROPEA DELLO SPETTACOLO</t>
  </si>
  <si>
    <t>COMUNE DI VIADANA</t>
  </si>
  <si>
    <t>COMUNE DI OSTIGLIA</t>
  </si>
  <si>
    <t>COMUNE DI SAN BENEDETTO PO</t>
  </si>
  <si>
    <t>ASSOCIAZIONE MANTOVA FESTIVAL INTERNAZIONALI</t>
  </si>
  <si>
    <t>01662220209</t>
  </si>
  <si>
    <t>93002250202</t>
  </si>
  <si>
    <t>81000370205</t>
  </si>
  <si>
    <t>81001310200</t>
  </si>
  <si>
    <t>00152550208</t>
  </si>
  <si>
    <t>80004530202</t>
  </si>
  <si>
    <t>93035500201</t>
  </si>
  <si>
    <t>83000670204</t>
  </si>
  <si>
    <t>00199290206</t>
  </si>
  <si>
    <t>00272230202</t>
  </si>
  <si>
    <t>01806050207</t>
  </si>
  <si>
    <t>Contributo all'Associazione Pro Loco Amici di Rivalta per l'iniziativa "Mincio in canoa 2020: escursioni naturalistiche e discese non competitive sul fiume Mincio. Impegno di spesa</t>
  </si>
  <si>
    <t>Contributo all'Istituto Mantovano di Storia Contemporanea a sostegno del progetto "Una pubblicazione per la Giornata del Ricordo" - Impegno di spesa.</t>
  </si>
  <si>
    <t>Circuito Teatrale Lombardo "Teatrinsieme" anno 2020. Impegno di spesa</t>
  </si>
  <si>
    <t>Impegno e contestuale liquidazione della quota 2021 a favore del Comune di San Benedetto Po, come previsto dall’”Accordo di Programma per il restauro, adeguamento funzionale e valorizzazione del complesso monumentale dell’Abbazia di San Benedetto Po in Polirone” approvato con Delibera del Consiglio Provinciale n. 4/2004</t>
  </si>
  <si>
    <t>Contributo a favore dei comuni aderenti al "Protocollo d'intesa per lo sviluppo del teatro nella Provincia di Mantova 2019-2021" per l'anno 2021, assunto con decreto n. 43/2019.</t>
  </si>
  <si>
    <t>Contributo a favore dell'Associazione Mantova Festival Internazionali per la realizzazione delle edizioni 2021 e 2022 di Festivaletteratura. Impegno di spesa</t>
  </si>
  <si>
    <t>A/DT/2020/880</t>
  </si>
  <si>
    <t>A/DT/2020/876</t>
  </si>
  <si>
    <t>A/DT/2021/256</t>
  </si>
  <si>
    <t>A/DT/2021/600</t>
  </si>
  <si>
    <t>A/DT/2021/833</t>
  </si>
  <si>
    <t>A/DT/2021/680</t>
  </si>
  <si>
    <t>72 - POL.SOC.-ISTRUZ.-FORMAZ.</t>
  </si>
  <si>
    <t>POLITECNICO DI MILANO DIPARTIMENTO ARCHITETTURA PIANIFICA</t>
  </si>
  <si>
    <t>LICEO CLASSICO "VIRGILIO"</t>
  </si>
  <si>
    <t>LICEO SCIENTIFICO "BELFIORE"</t>
  </si>
  <si>
    <t>ISTITUTO TECNICO COMM.LE"PITENTINO"</t>
  </si>
  <si>
    <t>ISTITUTO TECNICO PER ATTIVITA'SOC. "ANDREA MANTEGNA"</t>
  </si>
  <si>
    <t>ISTITUTO D'ISTRUZIONE SUPERIORE ITG E IST.MAG.LE- SEZ.C.D'ARCO/I.D'ESTE</t>
  </si>
  <si>
    <t>LICEO ARTISTICO "GIULIO ROMANO" ASSOCIATO "A.DAL PRATO" DI GUIDIZZOLO</t>
  </si>
  <si>
    <t>ISTITUTO TECNICO INDUSTRIALE"ENRICO FERMI"</t>
  </si>
  <si>
    <t>ISTITUTO TECNICO COMMERCIALE E LICEO SCIENTIFICO "G.FALCONE"</t>
  </si>
  <si>
    <t>ISTITUTO STATALE"F.GONZAGA"CON ITC LICEO E IST.STAT.D'ARTE GUIDIZZOLO</t>
  </si>
  <si>
    <t>ISTITUTO STATALE DI ISTRUZIONE SUPE RIORE "G.GALILEI"</t>
  </si>
  <si>
    <t>IST.D'ISTRUZIONE SUPERIORE DI STATO "G.GREGGIATI"</t>
  </si>
  <si>
    <t>ISTITUTO TECNICO AGRARIO STATALE "P.A.STROZZI"E SEZ.STAC."BIGATTERA"</t>
  </si>
  <si>
    <t>ISTITUTO SUPERIORE STATALE "A.MANZONI" E "MARANGONI"</t>
  </si>
  <si>
    <t>ISTITUTO STATALE DI ISTRUZIONE TECNICO-SCIENTIFICO "E.SANFELICE"</t>
  </si>
  <si>
    <t>ISTITUTO SUPERIORE"BONOMI-MAZZOLARI</t>
  </si>
  <si>
    <t>FONDAZIONE SCUOLA ARTI E MESTIERI F.BERTAZZONI</t>
  </si>
  <si>
    <t>CONSERVATORIO DI MUSICA"L.CAMPIANI"</t>
  </si>
  <si>
    <t>COMUNE DI SUZZARA SERVIZIO TESORERIA</t>
  </si>
  <si>
    <t>ISTITUTO ISTRUZIONE SUPERIORE BONOMI MAZZOLARI</t>
  </si>
  <si>
    <t>80057930150</t>
  </si>
  <si>
    <t>80019550203</t>
  </si>
  <si>
    <t>80019520206</t>
  </si>
  <si>
    <t>80016440200</t>
  </si>
  <si>
    <t>80016940209</t>
  </si>
  <si>
    <t>93034720206</t>
  </si>
  <si>
    <t>80022610200</t>
  </si>
  <si>
    <t>80016570204</t>
  </si>
  <si>
    <t>81003730207</t>
  </si>
  <si>
    <t>90000170200</t>
  </si>
  <si>
    <t>80023130208</t>
  </si>
  <si>
    <t>80024270201</t>
  </si>
  <si>
    <t>82000570208</t>
  </si>
  <si>
    <t>82002350203</t>
  </si>
  <si>
    <t>83002190201</t>
  </si>
  <si>
    <t>93035120208</t>
  </si>
  <si>
    <t>02036310205</t>
  </si>
  <si>
    <t>93001510200</t>
  </si>
  <si>
    <t>00178480208</t>
  </si>
  <si>
    <t>93074150207</t>
  </si>
  <si>
    <t>Approvazione e sottoscrizione Accordo per la gestione delle attività di formazione e mediazione linguistico culturale nell'ambito della proroga del progetto SPRAR ENEA ora denominato SIPROIMI. Accertamento e impegno di spesa</t>
  </si>
  <si>
    <t>Impegno e contestuale liquidazione Politecnico Milano polo territoriale di Mantova, anticipazione contributo regionale riconosciuto sul progetto "Mantova: laboratorio diffuso per l'occupabilità"</t>
  </si>
  <si>
    <t>Riparto del fondo di dotazione anno 2020 per la gestione delle spese correnti delle Istituzioni Scolastiche superiori di competenza provinciale</t>
  </si>
  <si>
    <t>Impegno a titolo di anticipazione a favore delle Istituzioni scolastiche e formative del contributo regionale riconosciuto sul progetto "Mantova: laboratorio diffuso per l'occupabilità", a valere sulle risorse del bando emblematici maggiori Fondazione Cariplo ID 2018/1371</t>
  </si>
  <si>
    <t>PROTOCOLLO D'INTESA TRA COMUNE DI SUZZARA, PROVINCIA DI MANTOVA, AMBITI TERRITORIALI DI GUIDIZZOLO, MANTOVA, OSTIGLIA, SUZZARA E VIADANA, PER LA SOSTENIBILITA' E IL POTENZIAMENTO DELLA RETE PROVINCIALE INFORMAGIOVANI PER GLI ANNI 2020 (SECONDO SEMESTRE) - 2023 (PRIMO SEMESTRE) - IMPEGNO DI SPESA</t>
  </si>
  <si>
    <t>RIPARTO DEL FONDO DI DOTAZIONE ANNO 2021 PER LA GESTIONE DELLE SPESE CORRENTI DELLE ISTITUZIONI SCOLASTICHE SUPERIORI DI COMPETENZA PROVINCIALE</t>
  </si>
  <si>
    <t>A/DT/2020/977</t>
  </si>
  <si>
    <t>A/DT/2020/924</t>
  </si>
  <si>
    <t>A/DT/2020/915</t>
  </si>
  <si>
    <t>A/DT/2020/292</t>
  </si>
  <si>
    <t>A/DT/2021/748</t>
  </si>
  <si>
    <t>A/DT/2021/1055</t>
  </si>
  <si>
    <t>65 - PROGETT. MANUT. EDILIZIA</t>
  </si>
  <si>
    <t>COMUNE DI POGGIO RUSCO</t>
  </si>
  <si>
    <t>00402030209</t>
  </si>
  <si>
    <t>COMUNE DI POGGIO RUSCO: CONTRIBUTO PER RIMBORSO RATA MUTUO SCUOLA ALBERGHIERA</t>
  </si>
  <si>
    <t>A/DE/2021/38</t>
  </si>
  <si>
    <t>COMUNE DI ASOLA:RIMBORSO PER LA REALIZZAZIONE DELL'ISTITUTO DI ISTRUZIONE SUPERIORE "GIOVANNI FALCONE" - ANNO 2021</t>
  </si>
  <si>
    <t>A/DE/2019/142</t>
  </si>
  <si>
    <t>AREA 4 -  TUTELA E VALORIZZAZIONE DELL'AMBIENTE</t>
  </si>
  <si>
    <t>22 - ACQUE SUOLO PROT. CIVILE</t>
  </si>
  <si>
    <t>AS.PROTEZIONE CIVILE OGLIO-PO ONLUS</t>
  </si>
  <si>
    <t>COMUNE DI GOITO</t>
  </si>
  <si>
    <t>CLUB VIRGILIANO ASSOCIAZIONE</t>
  </si>
  <si>
    <t>COMUNE DI PORTO MANTOVANO</t>
  </si>
  <si>
    <t>TORRE D'OGLIO ONLUS ASS.VOLONTAR. PROTEZ.CIVILE</t>
  </si>
  <si>
    <t>CITTA' DI SUZZARA ASSOCIAZIONE PROTEZIONE CIVILE</t>
  </si>
  <si>
    <t>SIRIO-GRUPPO VOLONTARI PROTEZIONE CIVILE</t>
  </si>
  <si>
    <t>ASSOCIAZIONE VOLONTARIATO PROTEZIONE CIVILE A.V.P.C.CASTELLUCCHIO</t>
  </si>
  <si>
    <t>PADUS-ASS.NE INTERCOMUNALE PROTEZIONE CIVILE</t>
  </si>
  <si>
    <t>CONSORZIO DI BONIFICA GARDA CHIESE</t>
  </si>
  <si>
    <t>NAVIGLIO ASSOC.PROTEZIONE CIVILE</t>
  </si>
  <si>
    <t>ASS.VOLONTARI DI PROTEZIONE CIVILE TERRE DEI GONZAGA</t>
  </si>
  <si>
    <t>AZIENDA SPECIALE UFFICIO DI AMBITO DELLA PROVINCIA DI MANTOVA</t>
  </si>
  <si>
    <t>92003520209</t>
  </si>
  <si>
    <t>81000670208</t>
  </si>
  <si>
    <t>93042280201</t>
  </si>
  <si>
    <t>80002770206</t>
  </si>
  <si>
    <t>93038820200</t>
  </si>
  <si>
    <t>91003580205</t>
  </si>
  <si>
    <t>93036190200</t>
  </si>
  <si>
    <t>93038210204</t>
  </si>
  <si>
    <t>93027110209</t>
  </si>
  <si>
    <t>01706580204</t>
  </si>
  <si>
    <t>90013460200</t>
  </si>
  <si>
    <t>93024330206</t>
  </si>
  <si>
    <t>93063970201</t>
  </si>
  <si>
    <t xml:space="preserve">COLONNA MOBILE PROVINCIALE DEL VOLONTARIATO DI PROTEZIONE CIVILE DELLA PROVINCIA DI MANTOVA (C.M.P.) </t>
  </si>
  <si>
    <t>A/DT/2020/152</t>
  </si>
  <si>
    <t>A/DT/2020/535</t>
  </si>
  <si>
    <t>A/DT/2020/301</t>
  </si>
  <si>
    <t xml:space="preserve">CONVENZIONE PER LA PROGETTAZIONE E LA REALIZZAZIONE DELL'INTERVENTO COLLETTORE DI COLLEGAMENTO TRA IL FOSSO CASINO PERNESTANO E L'ESISTENTE VASCA DI LAMINAZIONE IN COMUNE DI CASTIGLIONE DELLE STIVIERE (MN) </t>
  </si>
  <si>
    <t>A/DT/2018/1080</t>
  </si>
  <si>
    <t xml:space="preserve">CONVENZIONE PER LA PROGETTAZIONE E LA REALIZZAZIONE DELL'INTERVENTO LAVORI DI ADEGUAMENTO SFIORO CASTIGLIONE DELLE STIVIERE AI FINI DELLA MITIGAZIONE DELL'IMPATTO IN LOC. CASINO PERNESTANO IN COMUNE DI CASTIGLIONE DELLE STIVIERE (MN) </t>
  </si>
  <si>
    <t>A/DT/2018/1078</t>
  </si>
  <si>
    <t>86 - ENERGIA PARCHI NATURA</t>
  </si>
  <si>
    <t>OTTONI ALBERTO</t>
  </si>
  <si>
    <t>DANASI SEVERINO</t>
  </si>
  <si>
    <t>PEDRONI ILARIA</t>
  </si>
  <si>
    <t>BONFANTE DANIELE</t>
  </si>
  <si>
    <t>LAMAGNI GIULIA</t>
  </si>
  <si>
    <t>A.G.I.R.E.-AGENZIA GESTIONE INTELLI GENTE RISORSE ENERGETICHE SOC.A R.L</t>
  </si>
  <si>
    <t>CONTRIBUTO REGIONE LOMBARDIA SOSTITUZIONE DI GENERATORI A BIOMASSA</t>
  </si>
  <si>
    <t>A/DT/2021/159</t>
  </si>
  <si>
    <t>A/DT/2021/212</t>
  </si>
  <si>
    <t>A/DT/2021/223</t>
  </si>
  <si>
    <t>A/DT/2021/229</t>
  </si>
  <si>
    <t>A/DT/2021/221</t>
  </si>
  <si>
    <t>AGIRE:BANDO FINALIZZATO ALLA SOSTITUZIONE DI GENERATORI A BIOMASSA</t>
  </si>
  <si>
    <t>A/DT/2021/285</t>
  </si>
  <si>
    <t>AGIRE::BANDO FINALIZZATO ALLA SOSTITUZIONE DI GENERATORI A BIOMASSA</t>
  </si>
  <si>
    <t>AGIRE::BANDO FINALIZZATO ALLA SOSTITUZIONE DI GENERATORI A BIOMASSA - LIQUIDAZIONE SALDO</t>
  </si>
  <si>
    <t>A/DT/2021/733</t>
  </si>
  <si>
    <t>TTNLRT84R12E897V</t>
  </si>
  <si>
    <t>DNSSRN59D01C118S</t>
  </si>
  <si>
    <t>PDRLRI72C59L020C</t>
  </si>
  <si>
    <t>BNFDNL59D16D227C</t>
  </si>
  <si>
    <t>LMGGLI93H53A470P</t>
  </si>
  <si>
    <t>02156850204</t>
  </si>
  <si>
    <t>AREA 5 LAVORI PUBBLICI E TRASPORTI</t>
  </si>
  <si>
    <t>53 - MANUTENZIONE STRADALE</t>
  </si>
  <si>
    <t>AGENZIA INTERREGIONALE PER IL FIUME PO</t>
  </si>
  <si>
    <t>CONVENZIONE 
PER REALIZZAZIONE DEI LAVORI DI RIALZO DELLA ARGINATURA MAESTRA IN SINISTRA
PO IN LOCALITA' SAN MATTEO DELLE CHIAVICHE</t>
  </si>
  <si>
    <t>A/DT/2015/1140</t>
  </si>
  <si>
    <t>92116650349</t>
  </si>
  <si>
    <t>82 - PIANIF.TERRIT.-AGENTI ITT.VEN</t>
  </si>
  <si>
    <t>COMUNE DI RONCOFERRARO</t>
  </si>
  <si>
    <t>COMUNE DI CASTEL GOFFREDO</t>
  </si>
  <si>
    <t>COMUNE DI RODIGO</t>
  </si>
  <si>
    <t>COMUNE DI MARCARIA</t>
  </si>
  <si>
    <t>COMUNE DI CURTATONE</t>
  </si>
  <si>
    <t>COMUNE DI SERMIDE E FELONICA</t>
  </si>
  <si>
    <t>COMUNE DI CASTEL D'ARIO</t>
  </si>
  <si>
    <t>COMUNE DI GUIDIZZOLO</t>
  </si>
  <si>
    <t>COMUNE DI SABBIONETA</t>
  </si>
  <si>
    <t>COMUNE DI S. MARTINO DALL'ARGINE</t>
  </si>
  <si>
    <t>COMUNE DI VOLTA MANTOVANA</t>
  </si>
  <si>
    <t>00438900201</t>
  </si>
  <si>
    <t>00217110204</t>
  </si>
  <si>
    <t>02423810205</t>
  </si>
  <si>
    <t>80004610202</t>
  </si>
  <si>
    <t>80001670209</t>
  </si>
  <si>
    <t>81001030204</t>
  </si>
  <si>
    <t>80005810207</t>
  </si>
  <si>
    <t>00416240208</t>
  </si>
  <si>
    <t>80001910209</t>
  </si>
  <si>
    <t>00309830206</t>
  </si>
  <si>
    <t>00413950205</t>
  </si>
  <si>
    <t>81000790204</t>
  </si>
  <si>
    <t>83000390209</t>
  </si>
  <si>
    <t>00416220200</t>
  </si>
  <si>
    <t>00228490207</t>
  </si>
  <si>
    <t>COMUNE DI BAGNOLO S. VITO</t>
  </si>
  <si>
    <t>COMUNE DI PEGOGNAGA</t>
  </si>
  <si>
    <t>COMUNE DI BORGO VIRGILIO</t>
  </si>
  <si>
    <t>COMUNE DI S. GIORGIO BIGARELLO</t>
  </si>
  <si>
    <t>DIV:CONTRIBUTO COMUNI PER ERADICAZIONE NUTRIA ANNO 2020</t>
  </si>
  <si>
    <t>A/DT/2020/975</t>
  </si>
  <si>
    <t>AREA 3 PIANIFICAZIONE TERRITORIALE E DELLA NAVIGAZIONE - EDILIZIA</t>
  </si>
  <si>
    <t>CODICE FISCALE/P.IVA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</si>
</sst>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46" applyBorder="1">
      <alignment/>
      <protection/>
    </xf>
    <xf numFmtId="4" fontId="0" fillId="0" borderId="10" xfId="46" applyNumberFormat="1" applyBorder="1" applyAlignment="1">
      <alignment horizontal="right"/>
      <protection/>
    </xf>
    <xf numFmtId="0" fontId="0" fillId="0" borderId="10" xfId="46" applyBorder="1" applyAlignment="1">
      <alignment wrapText="1"/>
      <protection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 wrapText="1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4" fontId="1" fillId="0" borderId="10" xfId="46" applyNumberFormat="1" applyFont="1" applyBorder="1" applyAlignment="1">
      <alignment horizontal="right"/>
      <protection/>
    </xf>
    <xf numFmtId="4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34.7109375" style="0" customWidth="1"/>
    <col min="2" max="2" width="12.421875" style="0" customWidth="1"/>
    <col min="3" max="3" width="40.140625" style="1" customWidth="1"/>
    <col min="4" max="4" width="23.8515625" style="1" customWidth="1"/>
    <col min="5" max="5" width="33.421875" style="1" customWidth="1"/>
    <col min="6" max="6" width="15.57421875" style="0" customWidth="1"/>
  </cols>
  <sheetData>
    <row r="1" spans="1:6" ht="23.25" customHeight="1">
      <c r="A1" s="26" t="s">
        <v>119</v>
      </c>
      <c r="B1" s="26"/>
      <c r="C1" s="26"/>
      <c r="D1" s="26"/>
      <c r="E1" s="26"/>
      <c r="F1" s="26"/>
    </row>
    <row r="2" spans="1:6" ht="27" customHeight="1">
      <c r="A2" s="2" t="s">
        <v>25</v>
      </c>
      <c r="B2" s="3" t="s">
        <v>28</v>
      </c>
      <c r="C2" s="3" t="s">
        <v>0</v>
      </c>
      <c r="D2" s="11" t="s">
        <v>321</v>
      </c>
      <c r="E2" s="3" t="s">
        <v>26</v>
      </c>
      <c r="F2" s="2" t="s">
        <v>27</v>
      </c>
    </row>
    <row r="3" spans="1:6" ht="25.5">
      <c r="A3" s="7" t="s">
        <v>1</v>
      </c>
      <c r="B3" s="8">
        <v>3812</v>
      </c>
      <c r="C3" s="9" t="s">
        <v>13</v>
      </c>
      <c r="D3" s="9" t="s">
        <v>14</v>
      </c>
      <c r="E3" s="9" t="s">
        <v>22</v>
      </c>
      <c r="F3" s="7" t="s">
        <v>29</v>
      </c>
    </row>
    <row r="4" spans="1:6" ht="25.5">
      <c r="A4" s="7" t="s">
        <v>1</v>
      </c>
      <c r="B4" s="8">
        <v>2625</v>
      </c>
      <c r="C4" s="9" t="s">
        <v>20</v>
      </c>
      <c r="D4" s="9" t="s">
        <v>21</v>
      </c>
      <c r="E4" s="9" t="s">
        <v>30</v>
      </c>
      <c r="F4" s="7" t="s">
        <v>29</v>
      </c>
    </row>
    <row r="5" spans="1:6" ht="25.5">
      <c r="A5" s="7" t="s">
        <v>1</v>
      </c>
      <c r="B5" s="8">
        <v>12000</v>
      </c>
      <c r="C5" s="9" t="s">
        <v>31</v>
      </c>
      <c r="D5" s="9" t="s">
        <v>32</v>
      </c>
      <c r="E5" s="9" t="s">
        <v>22</v>
      </c>
      <c r="F5" s="7" t="s">
        <v>29</v>
      </c>
    </row>
    <row r="6" spans="1:6" ht="25.5">
      <c r="A6" s="7" t="s">
        <v>1</v>
      </c>
      <c r="B6" s="8">
        <v>9262</v>
      </c>
      <c r="C6" s="9" t="s">
        <v>15</v>
      </c>
      <c r="D6" s="9" t="s">
        <v>16</v>
      </c>
      <c r="E6" s="9" t="s">
        <v>30</v>
      </c>
      <c r="F6" s="7" t="s">
        <v>29</v>
      </c>
    </row>
    <row r="7" spans="1:6" ht="25.5">
      <c r="A7" s="7" t="s">
        <v>1</v>
      </c>
      <c r="B7" s="8">
        <v>15500</v>
      </c>
      <c r="C7" s="9" t="s">
        <v>2</v>
      </c>
      <c r="D7" s="9" t="s">
        <v>3</v>
      </c>
      <c r="E7" s="9" t="s">
        <v>33</v>
      </c>
      <c r="F7" s="7" t="s">
        <v>29</v>
      </c>
    </row>
    <row r="8" spans="1:6" ht="25.5">
      <c r="A8" s="7" t="s">
        <v>1</v>
      </c>
      <c r="B8" s="8">
        <v>15950</v>
      </c>
      <c r="C8" s="9" t="s">
        <v>9</v>
      </c>
      <c r="D8" s="9" t="s">
        <v>10</v>
      </c>
      <c r="E8" s="9" t="s">
        <v>30</v>
      </c>
      <c r="F8" s="7" t="s">
        <v>29</v>
      </c>
    </row>
    <row r="9" spans="1:6" ht="63.75">
      <c r="A9" s="7" t="s">
        <v>1</v>
      </c>
      <c r="B9" s="8">
        <v>8000</v>
      </c>
      <c r="C9" s="9" t="s">
        <v>35</v>
      </c>
      <c r="D9" s="9" t="s">
        <v>36</v>
      </c>
      <c r="E9" s="9" t="s">
        <v>34</v>
      </c>
      <c r="F9" s="7" t="s">
        <v>37</v>
      </c>
    </row>
    <row r="10" spans="1:6" ht="63.75">
      <c r="A10" s="7" t="s">
        <v>1</v>
      </c>
      <c r="B10" s="8">
        <v>10554.58</v>
      </c>
      <c r="C10" s="9" t="s">
        <v>39</v>
      </c>
      <c r="D10" s="9" t="s">
        <v>40</v>
      </c>
      <c r="E10" s="9" t="s">
        <v>38</v>
      </c>
      <c r="F10" s="7" t="s">
        <v>37</v>
      </c>
    </row>
    <row r="11" spans="1:6" ht="63.75">
      <c r="A11" s="7" t="s">
        <v>1</v>
      </c>
      <c r="B11" s="8">
        <v>12000</v>
      </c>
      <c r="C11" s="9" t="s">
        <v>42</v>
      </c>
      <c r="D11" s="9" t="s">
        <v>43</v>
      </c>
      <c r="E11" s="9" t="s">
        <v>41</v>
      </c>
      <c r="F11" s="7" t="s">
        <v>37</v>
      </c>
    </row>
    <row r="12" spans="1:6" ht="51">
      <c r="A12" s="7" t="s">
        <v>1</v>
      </c>
      <c r="B12" s="8">
        <v>14500</v>
      </c>
      <c r="C12" s="9" t="s">
        <v>45</v>
      </c>
      <c r="D12" s="9" t="s">
        <v>46</v>
      </c>
      <c r="E12" s="9" t="s">
        <v>44</v>
      </c>
      <c r="F12" s="7" t="s">
        <v>37</v>
      </c>
    </row>
    <row r="13" spans="1:6" ht="89.25">
      <c r="A13" s="7" t="s">
        <v>1</v>
      </c>
      <c r="B13" s="8">
        <v>5000</v>
      </c>
      <c r="C13" s="9" t="s">
        <v>48</v>
      </c>
      <c r="D13" s="9" t="s">
        <v>49</v>
      </c>
      <c r="E13" s="9" t="s">
        <v>47</v>
      </c>
      <c r="F13" s="7" t="s">
        <v>37</v>
      </c>
    </row>
    <row r="14" spans="1:6" ht="51">
      <c r="A14" s="7" t="s">
        <v>1</v>
      </c>
      <c r="B14" s="8">
        <v>4375</v>
      </c>
      <c r="C14" s="9" t="s">
        <v>51</v>
      </c>
      <c r="D14" s="9" t="s">
        <v>52</v>
      </c>
      <c r="E14" s="9" t="s">
        <v>50</v>
      </c>
      <c r="F14" s="7" t="s">
        <v>37</v>
      </c>
    </row>
    <row r="15" spans="1:6" ht="63.75">
      <c r="A15" s="7" t="s">
        <v>1</v>
      </c>
      <c r="B15" s="8">
        <v>13000</v>
      </c>
      <c r="C15" s="9" t="s">
        <v>54</v>
      </c>
      <c r="D15" s="9" t="s">
        <v>55</v>
      </c>
      <c r="E15" s="9" t="s">
        <v>53</v>
      </c>
      <c r="F15" s="7" t="s">
        <v>37</v>
      </c>
    </row>
    <row r="16" spans="1:6" ht="51">
      <c r="A16" s="7" t="s">
        <v>1</v>
      </c>
      <c r="B16" s="8">
        <v>6000</v>
      </c>
      <c r="C16" s="9" t="s">
        <v>57</v>
      </c>
      <c r="D16" s="9" t="s">
        <v>58</v>
      </c>
      <c r="E16" s="9" t="s">
        <v>56</v>
      </c>
      <c r="F16" s="7" t="s">
        <v>37</v>
      </c>
    </row>
    <row r="17" spans="1:6" ht="63.75">
      <c r="A17" s="7" t="s">
        <v>1</v>
      </c>
      <c r="B17" s="8">
        <v>12000</v>
      </c>
      <c r="C17" s="9" t="s">
        <v>60</v>
      </c>
      <c r="D17" s="9" t="s">
        <v>61</v>
      </c>
      <c r="E17" s="9" t="s">
        <v>59</v>
      </c>
      <c r="F17" s="7" t="s">
        <v>37</v>
      </c>
    </row>
    <row r="18" spans="1:6" ht="63.75">
      <c r="A18" s="7" t="s">
        <v>1</v>
      </c>
      <c r="B18" s="8">
        <v>9833</v>
      </c>
      <c r="C18" s="9" t="s">
        <v>63</v>
      </c>
      <c r="D18" s="9" t="s">
        <v>64</v>
      </c>
      <c r="E18" s="9" t="s">
        <v>62</v>
      </c>
      <c r="F18" s="7" t="s">
        <v>37</v>
      </c>
    </row>
    <row r="19" spans="1:6" ht="51">
      <c r="A19" s="7" t="s">
        <v>1</v>
      </c>
      <c r="B19" s="8">
        <v>3050</v>
      </c>
      <c r="C19" s="9" t="s">
        <v>17</v>
      </c>
      <c r="D19" s="9" t="s">
        <v>18</v>
      </c>
      <c r="E19" s="9" t="s">
        <v>65</v>
      </c>
      <c r="F19" s="7" t="s">
        <v>37</v>
      </c>
    </row>
    <row r="20" spans="1:6" ht="51">
      <c r="A20" s="7" t="s">
        <v>1</v>
      </c>
      <c r="B20" s="8">
        <v>4375</v>
      </c>
      <c r="C20" s="9" t="s">
        <v>67</v>
      </c>
      <c r="D20" s="9" t="s">
        <v>68</v>
      </c>
      <c r="E20" s="9" t="s">
        <v>66</v>
      </c>
      <c r="F20" s="7" t="s">
        <v>37</v>
      </c>
    </row>
    <row r="21" spans="1:6" ht="76.5">
      <c r="A21" s="7" t="s">
        <v>1</v>
      </c>
      <c r="B21" s="8">
        <v>5000</v>
      </c>
      <c r="C21" s="9" t="s">
        <v>70</v>
      </c>
      <c r="D21" s="9" t="s">
        <v>71</v>
      </c>
      <c r="E21" s="9" t="s">
        <v>69</v>
      </c>
      <c r="F21" s="7" t="s">
        <v>37</v>
      </c>
    </row>
    <row r="22" spans="1:6" ht="63.75">
      <c r="A22" s="7" t="s">
        <v>1</v>
      </c>
      <c r="B22" s="8">
        <v>3881.5</v>
      </c>
      <c r="C22" s="9" t="s">
        <v>73</v>
      </c>
      <c r="D22" s="9" t="s">
        <v>74</v>
      </c>
      <c r="E22" s="9" t="s">
        <v>72</v>
      </c>
      <c r="F22" s="7" t="s">
        <v>29</v>
      </c>
    </row>
    <row r="23" spans="1:6" ht="63.75">
      <c r="A23" s="7" t="s">
        <v>1</v>
      </c>
      <c r="B23" s="8">
        <v>8392</v>
      </c>
      <c r="C23" s="9" t="s">
        <v>76</v>
      </c>
      <c r="D23" s="9" t="s">
        <v>6</v>
      </c>
      <c r="E23" s="9" t="s">
        <v>75</v>
      </c>
      <c r="F23" s="7" t="s">
        <v>77</v>
      </c>
    </row>
    <row r="24" spans="1:6" ht="63.75">
      <c r="A24" s="7" t="s">
        <v>1</v>
      </c>
      <c r="B24" s="8">
        <v>4500</v>
      </c>
      <c r="C24" s="9" t="s">
        <v>79</v>
      </c>
      <c r="D24" s="9" t="s">
        <v>80</v>
      </c>
      <c r="E24" s="9" t="s">
        <v>78</v>
      </c>
      <c r="F24" s="7" t="s">
        <v>77</v>
      </c>
    </row>
    <row r="25" spans="1:6" ht="51">
      <c r="A25" s="7" t="s">
        <v>1</v>
      </c>
      <c r="B25" s="8">
        <v>23562.5</v>
      </c>
      <c r="C25" s="9" t="s">
        <v>82</v>
      </c>
      <c r="D25" s="9" t="s">
        <v>83</v>
      </c>
      <c r="E25" s="9" t="s">
        <v>81</v>
      </c>
      <c r="F25" s="7" t="s">
        <v>77</v>
      </c>
    </row>
    <row r="26" spans="1:6" ht="51">
      <c r="A26" s="7" t="s">
        <v>1</v>
      </c>
      <c r="B26" s="8">
        <v>4500</v>
      </c>
      <c r="C26" s="9" t="s">
        <v>35</v>
      </c>
      <c r="D26" s="9" t="s">
        <v>36</v>
      </c>
      <c r="E26" s="9" t="s">
        <v>84</v>
      </c>
      <c r="F26" s="7" t="s">
        <v>77</v>
      </c>
    </row>
    <row r="27" spans="1:6" ht="51">
      <c r="A27" s="7" t="s">
        <v>1</v>
      </c>
      <c r="B27" s="8">
        <v>3000</v>
      </c>
      <c r="C27" s="9" t="s">
        <v>86</v>
      </c>
      <c r="D27" s="9" t="s">
        <v>87</v>
      </c>
      <c r="E27" s="9" t="s">
        <v>85</v>
      </c>
      <c r="F27" s="7" t="s">
        <v>77</v>
      </c>
    </row>
    <row r="28" spans="1:6" ht="51">
      <c r="A28" s="7" t="s">
        <v>1</v>
      </c>
      <c r="B28" s="8">
        <v>4575</v>
      </c>
      <c r="C28" s="9" t="s">
        <v>89</v>
      </c>
      <c r="D28" s="9" t="s">
        <v>90</v>
      </c>
      <c r="E28" s="9" t="s">
        <v>88</v>
      </c>
      <c r="F28" s="7" t="s">
        <v>77</v>
      </c>
    </row>
    <row r="29" spans="1:6" ht="51">
      <c r="A29" s="7" t="s">
        <v>1</v>
      </c>
      <c r="B29" s="8">
        <v>11210.5</v>
      </c>
      <c r="C29" s="9" t="s">
        <v>92</v>
      </c>
      <c r="D29" s="9" t="s">
        <v>93</v>
      </c>
      <c r="E29" s="9" t="s">
        <v>91</v>
      </c>
      <c r="F29" s="7" t="s">
        <v>77</v>
      </c>
    </row>
    <row r="30" spans="1:6" ht="63.75">
      <c r="A30" s="7" t="s">
        <v>1</v>
      </c>
      <c r="B30" s="8">
        <v>5782.4</v>
      </c>
      <c r="C30" s="9" t="s">
        <v>95</v>
      </c>
      <c r="D30" s="9" t="s">
        <v>96</v>
      </c>
      <c r="E30" s="9" t="s">
        <v>94</v>
      </c>
      <c r="F30" s="7" t="s">
        <v>77</v>
      </c>
    </row>
    <row r="31" spans="1:6" ht="51">
      <c r="A31" s="7" t="s">
        <v>1</v>
      </c>
      <c r="B31" s="8">
        <v>1568</v>
      </c>
      <c r="C31" s="9" t="s">
        <v>7</v>
      </c>
      <c r="D31" s="9" t="s">
        <v>8</v>
      </c>
      <c r="E31" s="9" t="s">
        <v>97</v>
      </c>
      <c r="F31" s="7" t="s">
        <v>77</v>
      </c>
    </row>
    <row r="32" spans="1:6" ht="51">
      <c r="A32" s="7" t="s">
        <v>1</v>
      </c>
      <c r="B32" s="8">
        <v>1050</v>
      </c>
      <c r="C32" s="9" t="s">
        <v>99</v>
      </c>
      <c r="D32" s="9" t="s">
        <v>100</v>
      </c>
      <c r="E32" s="9" t="s">
        <v>98</v>
      </c>
      <c r="F32" s="7" t="s">
        <v>77</v>
      </c>
    </row>
    <row r="33" spans="1:6" ht="63.75">
      <c r="A33" s="7" t="s">
        <v>1</v>
      </c>
      <c r="B33" s="8">
        <v>97755.25</v>
      </c>
      <c r="C33" s="9" t="s">
        <v>11</v>
      </c>
      <c r="D33" s="9" t="s">
        <v>12</v>
      </c>
      <c r="E33" s="9" t="s">
        <v>101</v>
      </c>
      <c r="F33" s="7" t="s">
        <v>102</v>
      </c>
    </row>
    <row r="34" spans="1:6" ht="63.75">
      <c r="A34" s="7" t="s">
        <v>1</v>
      </c>
      <c r="B34" s="8">
        <v>7081.77</v>
      </c>
      <c r="C34" s="9" t="s">
        <v>11</v>
      </c>
      <c r="D34" s="9" t="s">
        <v>12</v>
      </c>
      <c r="E34" s="9" t="s">
        <v>101</v>
      </c>
      <c r="F34" s="7" t="s">
        <v>102</v>
      </c>
    </row>
    <row r="35" spans="1:6" ht="76.5">
      <c r="A35" s="7" t="s">
        <v>1</v>
      </c>
      <c r="B35" s="8">
        <v>115000</v>
      </c>
      <c r="C35" s="9" t="s">
        <v>11</v>
      </c>
      <c r="D35" s="9" t="s">
        <v>12</v>
      </c>
      <c r="E35" s="9" t="s">
        <v>103</v>
      </c>
      <c r="F35" s="7" t="s">
        <v>104</v>
      </c>
    </row>
    <row r="36" spans="1:6" ht="51">
      <c r="A36" s="7" t="s">
        <v>1</v>
      </c>
      <c r="B36" s="8">
        <v>2100</v>
      </c>
      <c r="C36" s="9" t="s">
        <v>4</v>
      </c>
      <c r="D36" s="9" t="s">
        <v>5</v>
      </c>
      <c r="E36" s="9" t="s">
        <v>105</v>
      </c>
      <c r="F36" s="7" t="s">
        <v>106</v>
      </c>
    </row>
    <row r="37" spans="1:6" ht="63.75">
      <c r="A37" s="7" t="s">
        <v>1</v>
      </c>
      <c r="B37" s="8">
        <v>46200</v>
      </c>
      <c r="C37" s="9" t="s">
        <v>2</v>
      </c>
      <c r="D37" s="9" t="s">
        <v>3</v>
      </c>
      <c r="E37" s="9" t="s">
        <v>107</v>
      </c>
      <c r="F37" s="7" t="s">
        <v>106</v>
      </c>
    </row>
    <row r="38" spans="1:6" ht="30.75" customHeight="1">
      <c r="A38" s="7" t="s">
        <v>1</v>
      </c>
      <c r="B38" s="8">
        <v>2287.5</v>
      </c>
      <c r="C38" s="9" t="s">
        <v>109</v>
      </c>
      <c r="D38" s="9" t="s">
        <v>110</v>
      </c>
      <c r="E38" s="9" t="s">
        <v>108</v>
      </c>
      <c r="F38" s="7" t="s">
        <v>111</v>
      </c>
    </row>
    <row r="39" spans="1:6" ht="50.25" customHeight="1">
      <c r="A39" s="7" t="s">
        <v>1</v>
      </c>
      <c r="B39" s="8">
        <v>4262.5</v>
      </c>
      <c r="C39" s="9" t="s">
        <v>23</v>
      </c>
      <c r="D39" s="9" t="s">
        <v>24</v>
      </c>
      <c r="E39" s="9" t="s">
        <v>112</v>
      </c>
      <c r="F39" s="7" t="s">
        <v>111</v>
      </c>
    </row>
    <row r="40" spans="1:6" ht="53.25" customHeight="1">
      <c r="A40" s="7" t="s">
        <v>1</v>
      </c>
      <c r="B40" s="8">
        <v>4636.77</v>
      </c>
      <c r="C40" s="9" t="s">
        <v>114</v>
      </c>
      <c r="D40" s="9" t="s">
        <v>115</v>
      </c>
      <c r="E40" s="9" t="s">
        <v>113</v>
      </c>
      <c r="F40" s="7" t="s">
        <v>111</v>
      </c>
    </row>
    <row r="41" spans="1:6" ht="51">
      <c r="A41" s="7" t="s">
        <v>1</v>
      </c>
      <c r="B41" s="8">
        <v>1000</v>
      </c>
      <c r="C41" s="9" t="s">
        <v>7</v>
      </c>
      <c r="D41" s="9" t="s">
        <v>8</v>
      </c>
      <c r="E41" s="9" t="s">
        <v>116</v>
      </c>
      <c r="F41" s="7" t="s">
        <v>111</v>
      </c>
    </row>
    <row r="42" spans="1:6" ht="63.75">
      <c r="A42" s="7" t="s">
        <v>1</v>
      </c>
      <c r="B42" s="8">
        <v>9731.5</v>
      </c>
      <c r="C42" s="9" t="s">
        <v>15</v>
      </c>
      <c r="D42" s="9" t="s">
        <v>16</v>
      </c>
      <c r="E42" s="9" t="s">
        <v>117</v>
      </c>
      <c r="F42" s="7" t="s">
        <v>111</v>
      </c>
    </row>
    <row r="43" spans="1:6" ht="63.75">
      <c r="A43" s="7" t="s">
        <v>1</v>
      </c>
      <c r="B43" s="8">
        <v>150000</v>
      </c>
      <c r="C43" s="9" t="s">
        <v>2</v>
      </c>
      <c r="D43" s="9" t="s">
        <v>3</v>
      </c>
      <c r="E43" s="9" t="s">
        <v>118</v>
      </c>
      <c r="F43" s="7" t="s">
        <v>19</v>
      </c>
    </row>
    <row r="44" spans="1:6" ht="23.25" customHeight="1">
      <c r="A44" s="4"/>
      <c r="B44" s="10">
        <f>SUM(B3:B43)</f>
        <v>678913.77</v>
      </c>
      <c r="C44" s="6"/>
      <c r="D44" s="6"/>
      <c r="E44" s="6"/>
      <c r="F44" s="4"/>
    </row>
    <row r="45" spans="1:7" ht="21" customHeight="1">
      <c r="A45" s="27" t="s">
        <v>120</v>
      </c>
      <c r="B45" s="28"/>
      <c r="C45" s="28"/>
      <c r="D45" s="28"/>
      <c r="E45" s="28"/>
      <c r="F45" s="29"/>
      <c r="G45" s="15"/>
    </row>
    <row r="46" spans="1:6" ht="51">
      <c r="A46" s="4" t="s">
        <v>121</v>
      </c>
      <c r="B46" s="5">
        <v>10000</v>
      </c>
      <c r="C46" s="4" t="s">
        <v>122</v>
      </c>
      <c r="D46" s="4" t="s">
        <v>125</v>
      </c>
      <c r="E46" s="6" t="s">
        <v>123</v>
      </c>
      <c r="F46" s="4" t="s">
        <v>124</v>
      </c>
    </row>
    <row r="47" spans="1:6" ht="15.75" customHeight="1">
      <c r="A47" s="4"/>
      <c r="B47" s="16">
        <f>SUM(B46)</f>
        <v>10000</v>
      </c>
      <c r="C47" s="4"/>
      <c r="D47" s="4"/>
      <c r="E47" s="6"/>
      <c r="F47" s="4"/>
    </row>
    <row r="48" spans="1:6" ht="76.5">
      <c r="A48" s="4" t="s">
        <v>126</v>
      </c>
      <c r="B48" s="13">
        <v>1000</v>
      </c>
      <c r="C48" s="12" t="s">
        <v>127</v>
      </c>
      <c r="D48" s="14" t="s">
        <v>138</v>
      </c>
      <c r="E48" s="6" t="s">
        <v>149</v>
      </c>
      <c r="F48" s="14" t="s">
        <v>155</v>
      </c>
    </row>
    <row r="49" spans="1:6" ht="63.75">
      <c r="A49" s="4" t="s">
        <v>126</v>
      </c>
      <c r="B49" s="13">
        <v>2000</v>
      </c>
      <c r="C49" s="12" t="s">
        <v>128</v>
      </c>
      <c r="D49" s="14" t="s">
        <v>139</v>
      </c>
      <c r="E49" s="6" t="s">
        <v>150</v>
      </c>
      <c r="F49" s="14" t="s">
        <v>156</v>
      </c>
    </row>
    <row r="50" spans="1:6" ht="38.25">
      <c r="A50" s="4" t="s">
        <v>126</v>
      </c>
      <c r="B50" s="13">
        <v>976</v>
      </c>
      <c r="C50" s="12" t="s">
        <v>129</v>
      </c>
      <c r="D50" s="14" t="s">
        <v>140</v>
      </c>
      <c r="E50" s="6" t="s">
        <v>151</v>
      </c>
      <c r="F50" s="14" t="s">
        <v>157</v>
      </c>
    </row>
    <row r="51" spans="1:6" ht="38.25">
      <c r="A51" s="4" t="s">
        <v>126</v>
      </c>
      <c r="B51" s="13">
        <v>1056</v>
      </c>
      <c r="C51" s="12" t="s">
        <v>130</v>
      </c>
      <c r="D51" s="14" t="s">
        <v>141</v>
      </c>
      <c r="E51" s="6" t="s">
        <v>151</v>
      </c>
      <c r="F51" s="14" t="s">
        <v>157</v>
      </c>
    </row>
    <row r="52" spans="1:6" ht="38.25">
      <c r="A52" s="4" t="s">
        <v>126</v>
      </c>
      <c r="B52" s="13">
        <v>5353</v>
      </c>
      <c r="C52" s="12" t="s">
        <v>131</v>
      </c>
      <c r="D52" s="14" t="s">
        <v>142</v>
      </c>
      <c r="E52" s="6" t="s">
        <v>151</v>
      </c>
      <c r="F52" s="14" t="s">
        <v>157</v>
      </c>
    </row>
    <row r="53" spans="1:6" ht="38.25">
      <c r="A53" s="4" t="s">
        <v>126</v>
      </c>
      <c r="B53" s="13">
        <v>5802.4</v>
      </c>
      <c r="C53" s="12" t="s">
        <v>132</v>
      </c>
      <c r="D53" s="14" t="s">
        <v>143</v>
      </c>
      <c r="E53" s="6" t="s">
        <v>151</v>
      </c>
      <c r="F53" s="14" t="s">
        <v>157</v>
      </c>
    </row>
    <row r="54" spans="1:6" ht="38.25">
      <c r="A54" s="4" t="s">
        <v>126</v>
      </c>
      <c r="B54" s="13">
        <v>1907.2</v>
      </c>
      <c r="C54" s="12" t="s">
        <v>122</v>
      </c>
      <c r="D54" s="14" t="s">
        <v>125</v>
      </c>
      <c r="E54" s="6" t="s">
        <v>151</v>
      </c>
      <c r="F54" s="14" t="s">
        <v>157</v>
      </c>
    </row>
    <row r="55" spans="1:6" ht="38.25">
      <c r="A55" s="4" t="s">
        <v>126</v>
      </c>
      <c r="B55" s="13">
        <v>6897</v>
      </c>
      <c r="C55" s="12" t="s">
        <v>133</v>
      </c>
      <c r="D55" s="14" t="s">
        <v>144</v>
      </c>
      <c r="E55" s="6" t="s">
        <v>151</v>
      </c>
      <c r="F55" s="14" t="s">
        <v>157</v>
      </c>
    </row>
    <row r="56" spans="1:6" ht="38.25">
      <c r="A56" s="4" t="s">
        <v>126</v>
      </c>
      <c r="B56" s="13">
        <v>3969</v>
      </c>
      <c r="C56" s="12" t="s">
        <v>134</v>
      </c>
      <c r="D56" s="14" t="s">
        <v>145</v>
      </c>
      <c r="E56" s="6" t="s">
        <v>151</v>
      </c>
      <c r="F56" s="14" t="s">
        <v>157</v>
      </c>
    </row>
    <row r="57" spans="1:6" ht="38.25">
      <c r="A57" s="4" t="s">
        <v>126</v>
      </c>
      <c r="B57" s="13">
        <v>905.4</v>
      </c>
      <c r="C57" s="12" t="s">
        <v>135</v>
      </c>
      <c r="D57" s="14" t="s">
        <v>146</v>
      </c>
      <c r="E57" s="6" t="s">
        <v>151</v>
      </c>
      <c r="F57" s="14" t="s">
        <v>157</v>
      </c>
    </row>
    <row r="58" spans="1:6" ht="38.25">
      <c r="A58" s="4" t="s">
        <v>126</v>
      </c>
      <c r="B58" s="13">
        <v>5134</v>
      </c>
      <c r="C58" s="12" t="s">
        <v>135</v>
      </c>
      <c r="D58" s="14" t="s">
        <v>146</v>
      </c>
      <c r="E58" s="6" t="s">
        <v>151</v>
      </c>
      <c r="F58" s="14" t="s">
        <v>157</v>
      </c>
    </row>
    <row r="59" spans="1:6" ht="127.5">
      <c r="A59" s="4" t="s">
        <v>126</v>
      </c>
      <c r="B59" s="13">
        <v>18000</v>
      </c>
      <c r="C59" s="12" t="s">
        <v>136</v>
      </c>
      <c r="D59" s="14" t="s">
        <v>147</v>
      </c>
      <c r="E59" s="6" t="s">
        <v>152</v>
      </c>
      <c r="F59" s="14" t="s">
        <v>158</v>
      </c>
    </row>
    <row r="60" spans="1:6" ht="63.75">
      <c r="A60" s="4" t="s">
        <v>126</v>
      </c>
      <c r="B60" s="13">
        <v>498.2</v>
      </c>
      <c r="C60" s="12" t="s">
        <v>135</v>
      </c>
      <c r="D60" s="14" t="s">
        <v>146</v>
      </c>
      <c r="E60" s="6" t="s">
        <v>153</v>
      </c>
      <c r="F60" s="14" t="s">
        <v>159</v>
      </c>
    </row>
    <row r="61" spans="1:6" ht="63.75">
      <c r="A61" s="4" t="s">
        <v>126</v>
      </c>
      <c r="B61" s="13">
        <v>4018</v>
      </c>
      <c r="C61" s="12" t="s">
        <v>133</v>
      </c>
      <c r="D61" s="14" t="s">
        <v>144</v>
      </c>
      <c r="E61" s="6" t="s">
        <v>153</v>
      </c>
      <c r="F61" s="14" t="s">
        <v>159</v>
      </c>
    </row>
    <row r="62" spans="1:6" ht="63.75">
      <c r="A62" s="4" t="s">
        <v>126</v>
      </c>
      <c r="B62" s="13">
        <v>1367</v>
      </c>
      <c r="C62" s="12" t="s">
        <v>132</v>
      </c>
      <c r="D62" s="14" t="s">
        <v>143</v>
      </c>
      <c r="E62" s="6" t="s">
        <v>153</v>
      </c>
      <c r="F62" s="14" t="s">
        <v>159</v>
      </c>
    </row>
    <row r="63" spans="1:6" ht="63.75">
      <c r="A63" s="4" t="s">
        <v>126</v>
      </c>
      <c r="B63" s="13">
        <v>20000</v>
      </c>
      <c r="C63" s="12" t="s">
        <v>137</v>
      </c>
      <c r="D63" s="14" t="s">
        <v>148</v>
      </c>
      <c r="E63" s="6" t="s">
        <v>154</v>
      </c>
      <c r="F63" s="14" t="s">
        <v>160</v>
      </c>
    </row>
    <row r="64" ht="20.25" customHeight="1">
      <c r="B64" s="10">
        <f>SUM(B48:B63)</f>
        <v>78883.2</v>
      </c>
    </row>
    <row r="65" spans="1:6" ht="89.25">
      <c r="A65" s="6" t="s">
        <v>161</v>
      </c>
      <c r="B65" s="5">
        <v>31694.48</v>
      </c>
      <c r="C65" s="6" t="s">
        <v>2</v>
      </c>
      <c r="D65" s="4" t="s">
        <v>3</v>
      </c>
      <c r="E65" s="6" t="s">
        <v>202</v>
      </c>
      <c r="F65" s="4" t="s">
        <v>208</v>
      </c>
    </row>
    <row r="66" spans="1:6" ht="76.5">
      <c r="A66" s="6" t="s">
        <v>161</v>
      </c>
      <c r="B66" s="17">
        <v>50000</v>
      </c>
      <c r="C66" s="12" t="s">
        <v>162</v>
      </c>
      <c r="D66" s="14" t="s">
        <v>182</v>
      </c>
      <c r="E66" s="6" t="s">
        <v>203</v>
      </c>
      <c r="F66" s="14" t="s">
        <v>209</v>
      </c>
    </row>
    <row r="67" spans="1:6" ht="76.5">
      <c r="A67" s="6" t="s">
        <v>161</v>
      </c>
      <c r="B67" s="5">
        <v>14500</v>
      </c>
      <c r="C67" s="6" t="s">
        <v>162</v>
      </c>
      <c r="D67" s="4" t="s">
        <v>182</v>
      </c>
      <c r="E67" s="6" t="s">
        <v>203</v>
      </c>
      <c r="F67" s="4" t="s">
        <v>209</v>
      </c>
    </row>
    <row r="68" spans="1:6" ht="51">
      <c r="A68" s="6" t="s">
        <v>161</v>
      </c>
      <c r="B68" s="5">
        <v>5635.06</v>
      </c>
      <c r="C68" s="6" t="s">
        <v>163</v>
      </c>
      <c r="D68" s="4" t="s">
        <v>183</v>
      </c>
      <c r="E68" s="6" t="s">
        <v>204</v>
      </c>
      <c r="F68" s="4" t="s">
        <v>210</v>
      </c>
    </row>
    <row r="69" spans="1:6" ht="51">
      <c r="A69" s="6" t="s">
        <v>161</v>
      </c>
      <c r="B69" s="5">
        <v>5514.08</v>
      </c>
      <c r="C69" s="6" t="s">
        <v>164</v>
      </c>
      <c r="D69" s="4" t="s">
        <v>184</v>
      </c>
      <c r="E69" s="6" t="s">
        <v>204</v>
      </c>
      <c r="F69" s="4" t="s">
        <v>210</v>
      </c>
    </row>
    <row r="70" spans="1:6" ht="51">
      <c r="A70" s="6" t="s">
        <v>161</v>
      </c>
      <c r="B70" s="5">
        <v>5691.66</v>
      </c>
      <c r="C70" s="6" t="s">
        <v>165</v>
      </c>
      <c r="D70" s="4" t="s">
        <v>185</v>
      </c>
      <c r="E70" s="6" t="s">
        <v>204</v>
      </c>
      <c r="F70" s="4" t="s">
        <v>210</v>
      </c>
    </row>
    <row r="71" spans="1:6" ht="51">
      <c r="A71" s="6" t="s">
        <v>161</v>
      </c>
      <c r="B71" s="5">
        <v>5218.52</v>
      </c>
      <c r="C71" s="6" t="s">
        <v>166</v>
      </c>
      <c r="D71" s="4" t="s">
        <v>186</v>
      </c>
      <c r="E71" s="6" t="s">
        <v>204</v>
      </c>
      <c r="F71" s="4" t="s">
        <v>210</v>
      </c>
    </row>
    <row r="72" spans="1:6" ht="51">
      <c r="A72" s="6" t="s">
        <v>161</v>
      </c>
      <c r="B72" s="17">
        <v>10241.39</v>
      </c>
      <c r="C72" s="12" t="s">
        <v>167</v>
      </c>
      <c r="D72" s="14" t="s">
        <v>187</v>
      </c>
      <c r="E72" s="6" t="s">
        <v>204</v>
      </c>
      <c r="F72" s="14" t="s">
        <v>210</v>
      </c>
    </row>
    <row r="73" spans="1:6" ht="51">
      <c r="A73" s="6" t="s">
        <v>161</v>
      </c>
      <c r="B73" s="5">
        <v>6836.84</v>
      </c>
      <c r="C73" s="6" t="s">
        <v>168</v>
      </c>
      <c r="D73" s="4" t="s">
        <v>188</v>
      </c>
      <c r="E73" s="6" t="s">
        <v>204</v>
      </c>
      <c r="F73" s="4" t="s">
        <v>210</v>
      </c>
    </row>
    <row r="74" spans="1:6" ht="51">
      <c r="A74" s="6" t="s">
        <v>161</v>
      </c>
      <c r="B74" s="5">
        <v>12060.37</v>
      </c>
      <c r="C74" s="6" t="s">
        <v>169</v>
      </c>
      <c r="D74" s="4" t="s">
        <v>189</v>
      </c>
      <c r="E74" s="6" t="s">
        <v>204</v>
      </c>
      <c r="F74" s="4" t="s">
        <v>210</v>
      </c>
    </row>
    <row r="75" spans="1:6" ht="51">
      <c r="A75" s="6" t="s">
        <v>161</v>
      </c>
      <c r="B75" s="17">
        <v>8159.77</v>
      </c>
      <c r="C75" s="12" t="s">
        <v>170</v>
      </c>
      <c r="D75" s="14" t="s">
        <v>190</v>
      </c>
      <c r="E75" s="6" t="s">
        <v>204</v>
      </c>
      <c r="F75" s="14" t="s">
        <v>210</v>
      </c>
    </row>
    <row r="76" spans="1:6" ht="51">
      <c r="A76" s="6" t="s">
        <v>161</v>
      </c>
      <c r="B76" s="17">
        <v>6564.15</v>
      </c>
      <c r="C76" s="12" t="s">
        <v>171</v>
      </c>
      <c r="D76" s="14" t="s">
        <v>191</v>
      </c>
      <c r="E76" s="6" t="s">
        <v>204</v>
      </c>
      <c r="F76" s="14" t="s">
        <v>210</v>
      </c>
    </row>
    <row r="77" spans="1:6" ht="51">
      <c r="A77" s="6" t="s">
        <v>161</v>
      </c>
      <c r="B77" s="5">
        <v>6365.82</v>
      </c>
      <c r="C77" s="6" t="s">
        <v>172</v>
      </c>
      <c r="D77" s="4" t="s">
        <v>192</v>
      </c>
      <c r="E77" s="6" t="s">
        <v>204</v>
      </c>
      <c r="F77" s="4" t="s">
        <v>210</v>
      </c>
    </row>
    <row r="78" spans="1:6" ht="51">
      <c r="A78" s="6" t="s">
        <v>161</v>
      </c>
      <c r="B78" s="5">
        <v>5609.45</v>
      </c>
      <c r="C78" s="6" t="s">
        <v>173</v>
      </c>
      <c r="D78" s="4" t="s">
        <v>193</v>
      </c>
      <c r="E78" s="6" t="s">
        <v>204</v>
      </c>
      <c r="F78" s="4" t="s">
        <v>210</v>
      </c>
    </row>
    <row r="79" spans="1:6" ht="51">
      <c r="A79" s="6" t="s">
        <v>161</v>
      </c>
      <c r="B79" s="17">
        <v>5694.28</v>
      </c>
      <c r="C79" s="12" t="s">
        <v>174</v>
      </c>
      <c r="D79" s="14" t="s">
        <v>194</v>
      </c>
      <c r="E79" s="6" t="s">
        <v>204</v>
      </c>
      <c r="F79" s="14" t="s">
        <v>210</v>
      </c>
    </row>
    <row r="80" spans="1:6" ht="51">
      <c r="A80" s="6" t="s">
        <v>161</v>
      </c>
      <c r="B80" s="17">
        <v>6961.82</v>
      </c>
      <c r="C80" s="12" t="s">
        <v>175</v>
      </c>
      <c r="D80" s="14" t="s">
        <v>195</v>
      </c>
      <c r="E80" s="6" t="s">
        <v>204</v>
      </c>
      <c r="F80" s="14" t="s">
        <v>210</v>
      </c>
    </row>
    <row r="81" spans="1:6" ht="51">
      <c r="A81" s="6" t="s">
        <v>161</v>
      </c>
      <c r="B81" s="17">
        <v>9649.94</v>
      </c>
      <c r="C81" s="12" t="s">
        <v>176</v>
      </c>
      <c r="D81" s="14" t="s">
        <v>196</v>
      </c>
      <c r="E81" s="6" t="s">
        <v>204</v>
      </c>
      <c r="F81" s="14" t="s">
        <v>210</v>
      </c>
    </row>
    <row r="82" spans="1:6" ht="51">
      <c r="A82" s="6" t="s">
        <v>161</v>
      </c>
      <c r="B82" s="17">
        <v>8006.21</v>
      </c>
      <c r="C82" s="12" t="s">
        <v>177</v>
      </c>
      <c r="D82" s="14" t="s">
        <v>197</v>
      </c>
      <c r="E82" s="6" t="s">
        <v>204</v>
      </c>
      <c r="F82" s="14" t="s">
        <v>210</v>
      </c>
    </row>
    <row r="83" spans="1:6" ht="102">
      <c r="A83" s="6" t="s">
        <v>161</v>
      </c>
      <c r="B83" s="5">
        <v>8500</v>
      </c>
      <c r="C83" s="6" t="s">
        <v>178</v>
      </c>
      <c r="D83" s="4" t="s">
        <v>198</v>
      </c>
      <c r="E83" s="6" t="s">
        <v>205</v>
      </c>
      <c r="F83" s="4" t="s">
        <v>211</v>
      </c>
    </row>
    <row r="84" spans="1:6" ht="102">
      <c r="A84" s="6" t="s">
        <v>161</v>
      </c>
      <c r="B84" s="5">
        <v>12500</v>
      </c>
      <c r="C84" s="6" t="s">
        <v>178</v>
      </c>
      <c r="D84" s="4" t="s">
        <v>198</v>
      </c>
      <c r="E84" s="6" t="s">
        <v>205</v>
      </c>
      <c r="F84" s="4" t="s">
        <v>211</v>
      </c>
    </row>
    <row r="85" spans="1:6" ht="102">
      <c r="A85" s="6" t="s">
        <v>161</v>
      </c>
      <c r="B85" s="5">
        <v>31000</v>
      </c>
      <c r="C85" s="6" t="s">
        <v>2</v>
      </c>
      <c r="D85" s="4" t="s">
        <v>3</v>
      </c>
      <c r="E85" s="6" t="s">
        <v>205</v>
      </c>
      <c r="F85" s="4" t="s">
        <v>211</v>
      </c>
    </row>
    <row r="86" spans="1:6" ht="89.25">
      <c r="A86" s="6" t="s">
        <v>161</v>
      </c>
      <c r="B86" s="5">
        <v>39464.83</v>
      </c>
      <c r="C86" s="6" t="s">
        <v>2</v>
      </c>
      <c r="D86" s="4" t="s">
        <v>3</v>
      </c>
      <c r="E86" s="6" t="s">
        <v>202</v>
      </c>
      <c r="F86" s="4" t="s">
        <v>208</v>
      </c>
    </row>
    <row r="87" spans="1:6" ht="51">
      <c r="A87" s="6" t="s">
        <v>161</v>
      </c>
      <c r="B87" s="17">
        <v>3235.8</v>
      </c>
      <c r="C87" s="12" t="s">
        <v>179</v>
      </c>
      <c r="D87" s="14" t="s">
        <v>199</v>
      </c>
      <c r="E87" s="6" t="s">
        <v>204</v>
      </c>
      <c r="F87" s="14" t="s">
        <v>210</v>
      </c>
    </row>
    <row r="88" spans="1:6" ht="51">
      <c r="A88" s="6" t="s">
        <v>161</v>
      </c>
      <c r="B88" s="17">
        <v>18554.84</v>
      </c>
      <c r="C88" s="12" t="s">
        <v>179</v>
      </c>
      <c r="D88" s="14" t="s">
        <v>199</v>
      </c>
      <c r="E88" s="6" t="s">
        <v>204</v>
      </c>
      <c r="F88" s="14" t="s">
        <v>210</v>
      </c>
    </row>
    <row r="89" spans="1:6" ht="140.25">
      <c r="A89" s="6" t="s">
        <v>161</v>
      </c>
      <c r="B89" s="5">
        <v>2400</v>
      </c>
      <c r="C89" s="6" t="s">
        <v>180</v>
      </c>
      <c r="D89" s="4" t="s">
        <v>200</v>
      </c>
      <c r="E89" s="6" t="s">
        <v>206</v>
      </c>
      <c r="F89" s="4" t="s">
        <v>212</v>
      </c>
    </row>
    <row r="90" spans="1:6" ht="76.5">
      <c r="A90" s="6" t="s">
        <v>161</v>
      </c>
      <c r="B90" s="5">
        <v>5307.91</v>
      </c>
      <c r="C90" s="6" t="s">
        <v>163</v>
      </c>
      <c r="D90" s="4" t="s">
        <v>183</v>
      </c>
      <c r="E90" s="6" t="s">
        <v>207</v>
      </c>
      <c r="F90" s="4" t="s">
        <v>213</v>
      </c>
    </row>
    <row r="91" spans="1:6" ht="76.5">
      <c r="A91" s="6" t="s">
        <v>161</v>
      </c>
      <c r="B91" s="5">
        <v>5291.91</v>
      </c>
      <c r="C91" s="6" t="s">
        <v>164</v>
      </c>
      <c r="D91" s="4" t="s">
        <v>184</v>
      </c>
      <c r="E91" s="6" t="s">
        <v>207</v>
      </c>
      <c r="F91" s="4" t="s">
        <v>213</v>
      </c>
    </row>
    <row r="92" spans="1:6" ht="76.5">
      <c r="A92" s="6" t="s">
        <v>161</v>
      </c>
      <c r="B92" s="5">
        <v>5496.89</v>
      </c>
      <c r="C92" s="6" t="s">
        <v>165</v>
      </c>
      <c r="D92" s="4" t="s">
        <v>185</v>
      </c>
      <c r="E92" s="6" t="s">
        <v>207</v>
      </c>
      <c r="F92" s="4" t="s">
        <v>213</v>
      </c>
    </row>
    <row r="93" spans="1:6" ht="76.5">
      <c r="A93" s="6" t="s">
        <v>161</v>
      </c>
      <c r="B93" s="17">
        <v>9211.62</v>
      </c>
      <c r="C93" s="12" t="s">
        <v>176</v>
      </c>
      <c r="D93" s="14" t="s">
        <v>196</v>
      </c>
      <c r="E93" s="6" t="s">
        <v>207</v>
      </c>
      <c r="F93" s="14" t="s">
        <v>213</v>
      </c>
    </row>
    <row r="94" spans="1:6" ht="76.5">
      <c r="A94" s="6" t="s">
        <v>161</v>
      </c>
      <c r="B94" s="17">
        <v>10708.46</v>
      </c>
      <c r="C94" s="12" t="s">
        <v>167</v>
      </c>
      <c r="D94" s="14" t="s">
        <v>187</v>
      </c>
      <c r="E94" s="6" t="s">
        <v>207</v>
      </c>
      <c r="F94" s="14" t="s">
        <v>213</v>
      </c>
    </row>
    <row r="95" spans="1:6" ht="76.5">
      <c r="A95" s="6" t="s">
        <v>161</v>
      </c>
      <c r="B95" s="17">
        <v>8851.56</v>
      </c>
      <c r="C95" s="12" t="s">
        <v>170</v>
      </c>
      <c r="D95" s="14" t="s">
        <v>190</v>
      </c>
      <c r="E95" s="6" t="s">
        <v>207</v>
      </c>
      <c r="F95" s="14" t="s">
        <v>213</v>
      </c>
    </row>
    <row r="96" spans="1:6" ht="76.5">
      <c r="A96" s="6" t="s">
        <v>161</v>
      </c>
      <c r="B96" s="5">
        <v>12645.13</v>
      </c>
      <c r="C96" s="6" t="s">
        <v>169</v>
      </c>
      <c r="D96" s="4" t="s">
        <v>189</v>
      </c>
      <c r="E96" s="6" t="s">
        <v>207</v>
      </c>
      <c r="F96" s="4" t="s">
        <v>213</v>
      </c>
    </row>
    <row r="97" spans="1:6" ht="76.5">
      <c r="A97" s="6" t="s">
        <v>161</v>
      </c>
      <c r="B97" s="17">
        <v>7743.99</v>
      </c>
      <c r="C97" s="12" t="s">
        <v>181</v>
      </c>
      <c r="D97" s="14" t="s">
        <v>201</v>
      </c>
      <c r="E97" s="6" t="s">
        <v>207</v>
      </c>
      <c r="F97" s="14" t="s">
        <v>213</v>
      </c>
    </row>
    <row r="98" spans="1:6" ht="76.5">
      <c r="A98" s="6" t="s">
        <v>161</v>
      </c>
      <c r="B98" s="17">
        <v>7066.88</v>
      </c>
      <c r="C98" s="12" t="s">
        <v>175</v>
      </c>
      <c r="D98" s="14" t="s">
        <v>195</v>
      </c>
      <c r="E98" s="6" t="s">
        <v>207</v>
      </c>
      <c r="F98" s="14" t="s">
        <v>213</v>
      </c>
    </row>
    <row r="99" spans="1:6" ht="76.5">
      <c r="A99" s="6" t="s">
        <v>161</v>
      </c>
      <c r="B99" s="17">
        <v>6549.58</v>
      </c>
      <c r="C99" s="12" t="s">
        <v>171</v>
      </c>
      <c r="D99" s="14" t="s">
        <v>191</v>
      </c>
      <c r="E99" s="6" t="s">
        <v>207</v>
      </c>
      <c r="F99" s="14" t="s">
        <v>213</v>
      </c>
    </row>
    <row r="100" spans="1:6" ht="76.5">
      <c r="A100" s="6" t="s">
        <v>161</v>
      </c>
      <c r="B100" s="5">
        <v>6243.72</v>
      </c>
      <c r="C100" s="6" t="s">
        <v>172</v>
      </c>
      <c r="D100" s="4" t="s">
        <v>192</v>
      </c>
      <c r="E100" s="6" t="s">
        <v>207</v>
      </c>
      <c r="F100" s="4" t="s">
        <v>213</v>
      </c>
    </row>
    <row r="101" spans="1:6" ht="76.5">
      <c r="A101" s="6" t="s">
        <v>161</v>
      </c>
      <c r="B101" s="17">
        <v>5532.63</v>
      </c>
      <c r="C101" s="12" t="s">
        <v>173</v>
      </c>
      <c r="D101" s="14" t="s">
        <v>193</v>
      </c>
      <c r="E101" s="6" t="s">
        <v>207</v>
      </c>
      <c r="F101" s="14" t="s">
        <v>213</v>
      </c>
    </row>
    <row r="102" spans="1:6" ht="76.5">
      <c r="A102" s="6" t="s">
        <v>161</v>
      </c>
      <c r="B102" s="5">
        <v>6779.07</v>
      </c>
      <c r="C102" s="6" t="s">
        <v>168</v>
      </c>
      <c r="D102" s="4" t="s">
        <v>188</v>
      </c>
      <c r="E102" s="6" t="s">
        <v>207</v>
      </c>
      <c r="F102" s="4" t="s">
        <v>213</v>
      </c>
    </row>
    <row r="103" spans="1:6" ht="76.5">
      <c r="A103" s="6" t="s">
        <v>161</v>
      </c>
      <c r="B103" s="17">
        <v>22186.86</v>
      </c>
      <c r="C103" s="12" t="s">
        <v>179</v>
      </c>
      <c r="D103" s="14" t="s">
        <v>199</v>
      </c>
      <c r="E103" s="6" t="s">
        <v>207</v>
      </c>
      <c r="F103" s="14" t="s">
        <v>213</v>
      </c>
    </row>
    <row r="104" spans="1:6" ht="76.5">
      <c r="A104" s="6" t="s">
        <v>161</v>
      </c>
      <c r="B104" s="17">
        <v>5273.24</v>
      </c>
      <c r="C104" s="12" t="s">
        <v>174</v>
      </c>
      <c r="D104" s="14" t="s">
        <v>194</v>
      </c>
      <c r="E104" s="6" t="s">
        <v>207</v>
      </c>
      <c r="F104" s="14" t="s">
        <v>213</v>
      </c>
    </row>
    <row r="105" spans="1:6" ht="76.5">
      <c r="A105" s="6" t="s">
        <v>161</v>
      </c>
      <c r="B105" s="5">
        <v>5110.55</v>
      </c>
      <c r="C105" s="6" t="s">
        <v>166</v>
      </c>
      <c r="D105" s="4" t="s">
        <v>186</v>
      </c>
      <c r="E105" s="6" t="s">
        <v>207</v>
      </c>
      <c r="F105" s="4" t="s">
        <v>213</v>
      </c>
    </row>
    <row r="106" ht="19.5" customHeight="1">
      <c r="B106" s="10">
        <f>SUM(B65:B105)</f>
        <v>450059.30999999994</v>
      </c>
    </row>
    <row r="107" spans="1:7" ht="22.5" customHeight="1">
      <c r="A107" s="27" t="s">
        <v>320</v>
      </c>
      <c r="B107" s="28"/>
      <c r="C107" s="28"/>
      <c r="D107" s="28"/>
      <c r="E107" s="28"/>
      <c r="F107" s="29"/>
      <c r="G107" s="15"/>
    </row>
    <row r="108" spans="1:6" ht="51">
      <c r="A108" s="4" t="s">
        <v>214</v>
      </c>
      <c r="B108" s="5">
        <v>42547.02</v>
      </c>
      <c r="C108" s="4" t="s">
        <v>215</v>
      </c>
      <c r="D108" s="4" t="s">
        <v>216</v>
      </c>
      <c r="E108" s="6" t="s">
        <v>217</v>
      </c>
      <c r="F108" s="4" t="s">
        <v>218</v>
      </c>
    </row>
    <row r="109" spans="1:6" ht="63.75">
      <c r="A109" s="4" t="s">
        <v>214</v>
      </c>
      <c r="B109" s="5">
        <v>28000</v>
      </c>
      <c r="C109" s="4" t="s">
        <v>129</v>
      </c>
      <c r="D109" s="4" t="s">
        <v>140</v>
      </c>
      <c r="E109" s="6" t="s">
        <v>219</v>
      </c>
      <c r="F109" s="4" t="s">
        <v>220</v>
      </c>
    </row>
    <row r="110" ht="16.5" customHeight="1">
      <c r="B110" s="10">
        <f>SUM(B108:B109)</f>
        <v>70547.01999999999</v>
      </c>
    </row>
    <row r="111" spans="1:6" ht="34.5" customHeight="1">
      <c r="A111" s="6" t="s">
        <v>287</v>
      </c>
      <c r="B111" s="17">
        <v>3512</v>
      </c>
      <c r="C111" s="4" t="s">
        <v>314</v>
      </c>
      <c r="D111" s="14" t="s">
        <v>299</v>
      </c>
      <c r="E111" s="6" t="s">
        <v>318</v>
      </c>
      <c r="F111" s="14" t="s">
        <v>319</v>
      </c>
    </row>
    <row r="112" spans="1:6" ht="29.25" customHeight="1">
      <c r="A112" s="4" t="s">
        <v>287</v>
      </c>
      <c r="B112" s="17">
        <v>3298</v>
      </c>
      <c r="C112" s="4" t="s">
        <v>315</v>
      </c>
      <c r="D112" s="14" t="s">
        <v>300</v>
      </c>
      <c r="E112" s="6" t="s">
        <v>318</v>
      </c>
      <c r="F112" s="14" t="s">
        <v>319</v>
      </c>
    </row>
    <row r="113" spans="1:6" ht="25.5">
      <c r="A113" s="4" t="s">
        <v>287</v>
      </c>
      <c r="B113" s="17">
        <v>3277</v>
      </c>
      <c r="C113" s="4" t="s">
        <v>316</v>
      </c>
      <c r="D113" s="14" t="s">
        <v>301</v>
      </c>
      <c r="E113" s="25" t="s">
        <v>318</v>
      </c>
      <c r="F113" s="14" t="s">
        <v>319</v>
      </c>
    </row>
    <row r="114" spans="1:6" ht="25.5">
      <c r="A114" s="4" t="s">
        <v>287</v>
      </c>
      <c r="B114" s="17">
        <v>2618</v>
      </c>
      <c r="C114" s="4" t="s">
        <v>317</v>
      </c>
      <c r="D114" s="14" t="s">
        <v>302</v>
      </c>
      <c r="E114" s="6" t="s">
        <v>318</v>
      </c>
      <c r="F114" s="14" t="s">
        <v>319</v>
      </c>
    </row>
    <row r="115" spans="1:6" ht="25.5">
      <c r="A115" s="4" t="s">
        <v>287</v>
      </c>
      <c r="B115" s="17">
        <v>2466</v>
      </c>
      <c r="C115" s="4" t="s">
        <v>288</v>
      </c>
      <c r="D115" s="14" t="s">
        <v>303</v>
      </c>
      <c r="E115" s="6" t="s">
        <v>318</v>
      </c>
      <c r="F115" s="14" t="s">
        <v>319</v>
      </c>
    </row>
    <row r="116" spans="1:6" ht="25.5">
      <c r="A116" s="4" t="s">
        <v>287</v>
      </c>
      <c r="B116" s="17">
        <v>2421</v>
      </c>
      <c r="C116" s="4" t="s">
        <v>289</v>
      </c>
      <c r="D116" s="14" t="s">
        <v>304</v>
      </c>
      <c r="E116" s="6" t="s">
        <v>318</v>
      </c>
      <c r="F116" s="14" t="s">
        <v>319</v>
      </c>
    </row>
    <row r="117" spans="1:6" ht="25.5">
      <c r="A117" s="4" t="s">
        <v>287</v>
      </c>
      <c r="B117" s="17">
        <v>2378</v>
      </c>
      <c r="C117" s="4" t="s">
        <v>290</v>
      </c>
      <c r="D117" s="14" t="s">
        <v>305</v>
      </c>
      <c r="E117" s="6" t="s">
        <v>318</v>
      </c>
      <c r="F117" s="14" t="s">
        <v>319</v>
      </c>
    </row>
    <row r="118" spans="1:6" ht="25.5">
      <c r="A118" s="4" t="s">
        <v>287</v>
      </c>
      <c r="B118" s="17">
        <v>2081</v>
      </c>
      <c r="C118" s="4" t="s">
        <v>291</v>
      </c>
      <c r="D118" s="14" t="s">
        <v>306</v>
      </c>
      <c r="E118" s="6" t="s">
        <v>318</v>
      </c>
      <c r="F118" s="14" t="s">
        <v>319</v>
      </c>
    </row>
    <row r="119" spans="1:6" ht="25.5">
      <c r="A119" s="4" t="s">
        <v>287</v>
      </c>
      <c r="B119" s="17">
        <v>2006</v>
      </c>
      <c r="C119" s="4" t="s">
        <v>134</v>
      </c>
      <c r="D119" s="14" t="s">
        <v>145</v>
      </c>
      <c r="E119" s="6" t="s">
        <v>318</v>
      </c>
      <c r="F119" s="14" t="s">
        <v>319</v>
      </c>
    </row>
    <row r="120" spans="1:6" ht="25.5">
      <c r="A120" s="4" t="s">
        <v>287</v>
      </c>
      <c r="B120" s="17">
        <v>1674</v>
      </c>
      <c r="C120" s="4" t="s">
        <v>135</v>
      </c>
      <c r="D120" s="14" t="s">
        <v>146</v>
      </c>
      <c r="E120" s="6" t="s">
        <v>318</v>
      </c>
      <c r="F120" s="14" t="s">
        <v>319</v>
      </c>
    </row>
    <row r="121" spans="1:6" ht="25.5">
      <c r="A121" s="4" t="s">
        <v>287</v>
      </c>
      <c r="B121" s="17">
        <v>1491</v>
      </c>
      <c r="C121" s="4" t="s">
        <v>292</v>
      </c>
      <c r="D121" s="14" t="s">
        <v>307</v>
      </c>
      <c r="E121" s="6" t="s">
        <v>318</v>
      </c>
      <c r="F121" s="14" t="s">
        <v>319</v>
      </c>
    </row>
    <row r="122" spans="1:6" ht="25.5">
      <c r="A122" s="4" t="s">
        <v>287</v>
      </c>
      <c r="B122" s="17">
        <v>1481</v>
      </c>
      <c r="C122" s="4" t="s">
        <v>293</v>
      </c>
      <c r="D122" s="14" t="s">
        <v>308</v>
      </c>
      <c r="E122" s="6" t="s">
        <v>318</v>
      </c>
      <c r="F122" s="14" t="s">
        <v>319</v>
      </c>
    </row>
    <row r="123" spans="1:6" ht="25.5">
      <c r="A123" s="4" t="s">
        <v>287</v>
      </c>
      <c r="B123" s="17">
        <v>1436</v>
      </c>
      <c r="C123" s="4" t="s">
        <v>129</v>
      </c>
      <c r="D123" s="14" t="s">
        <v>140</v>
      </c>
      <c r="E123" s="6" t="s">
        <v>318</v>
      </c>
      <c r="F123" s="14" t="s">
        <v>319</v>
      </c>
    </row>
    <row r="124" spans="1:6" ht="25.5">
      <c r="A124" s="4" t="s">
        <v>287</v>
      </c>
      <c r="B124" s="17">
        <v>1435</v>
      </c>
      <c r="C124" s="4" t="s">
        <v>294</v>
      </c>
      <c r="D124" s="14" t="s">
        <v>309</v>
      </c>
      <c r="E124" s="6" t="s">
        <v>318</v>
      </c>
      <c r="F124" s="14" t="s">
        <v>319</v>
      </c>
    </row>
    <row r="125" spans="1:6" ht="25.5">
      <c r="A125" s="4" t="s">
        <v>287</v>
      </c>
      <c r="B125" s="17">
        <v>1388</v>
      </c>
      <c r="C125" s="4" t="s">
        <v>295</v>
      </c>
      <c r="D125" s="14" t="s">
        <v>310</v>
      </c>
      <c r="E125" s="6" t="s">
        <v>318</v>
      </c>
      <c r="F125" s="14" t="s">
        <v>319</v>
      </c>
    </row>
    <row r="126" spans="1:6" ht="25.5">
      <c r="A126" s="4" t="s">
        <v>287</v>
      </c>
      <c r="B126" s="17">
        <v>1306</v>
      </c>
      <c r="C126" s="4" t="s">
        <v>296</v>
      </c>
      <c r="D126" s="14" t="s">
        <v>311</v>
      </c>
      <c r="E126" s="6" t="s">
        <v>318</v>
      </c>
      <c r="F126" s="14" t="s">
        <v>319</v>
      </c>
    </row>
    <row r="127" spans="1:6" ht="25.5">
      <c r="A127" s="4" t="s">
        <v>287</v>
      </c>
      <c r="B127" s="17">
        <v>1207</v>
      </c>
      <c r="C127" s="4" t="s">
        <v>297</v>
      </c>
      <c r="D127" s="14" t="s">
        <v>312</v>
      </c>
      <c r="E127" s="6" t="s">
        <v>318</v>
      </c>
      <c r="F127" s="14" t="s">
        <v>319</v>
      </c>
    </row>
    <row r="128" spans="1:6" ht="25.5">
      <c r="A128" s="4" t="s">
        <v>287</v>
      </c>
      <c r="B128" s="17">
        <v>1175</v>
      </c>
      <c r="C128" s="4" t="s">
        <v>298</v>
      </c>
      <c r="D128" s="14" t="s">
        <v>313</v>
      </c>
      <c r="E128" s="6" t="s">
        <v>318</v>
      </c>
      <c r="F128" s="14" t="s">
        <v>319</v>
      </c>
    </row>
    <row r="129" spans="1:6" ht="25.5">
      <c r="A129" s="4" t="s">
        <v>287</v>
      </c>
      <c r="B129" s="17">
        <v>1140</v>
      </c>
      <c r="C129" s="4" t="s">
        <v>136</v>
      </c>
      <c r="D129" s="14" t="s">
        <v>147</v>
      </c>
      <c r="E129" s="6" t="s">
        <v>318</v>
      </c>
      <c r="F129" s="14" t="s">
        <v>319</v>
      </c>
    </row>
    <row r="130" spans="1:6" ht="25.5">
      <c r="A130" s="4" t="s">
        <v>287</v>
      </c>
      <c r="B130" s="17">
        <v>979</v>
      </c>
      <c r="C130" s="4" t="s">
        <v>122</v>
      </c>
      <c r="D130" s="14" t="s">
        <v>125</v>
      </c>
      <c r="E130" s="6" t="s">
        <v>318</v>
      </c>
      <c r="F130" s="14" t="s">
        <v>319</v>
      </c>
    </row>
    <row r="131" spans="1:6" ht="25.5">
      <c r="A131" s="4" t="s">
        <v>287</v>
      </c>
      <c r="B131" s="17">
        <v>345</v>
      </c>
      <c r="C131" s="4" t="s">
        <v>130</v>
      </c>
      <c r="D131" s="14" t="s">
        <v>141</v>
      </c>
      <c r="E131" s="6" t="s">
        <v>318</v>
      </c>
      <c r="F131" s="14" t="s">
        <v>319</v>
      </c>
    </row>
    <row r="132" spans="1:6" ht="25.5">
      <c r="A132" s="4" t="s">
        <v>287</v>
      </c>
      <c r="B132" s="17">
        <v>233</v>
      </c>
      <c r="C132" s="4" t="s">
        <v>132</v>
      </c>
      <c r="D132" s="14" t="s">
        <v>143</v>
      </c>
      <c r="E132" s="6" t="s">
        <v>318</v>
      </c>
      <c r="F132" s="14" t="s">
        <v>319</v>
      </c>
    </row>
    <row r="133" spans="1:6" ht="25.5">
      <c r="A133" s="4" t="s">
        <v>287</v>
      </c>
      <c r="B133" s="17">
        <v>185</v>
      </c>
      <c r="C133" s="4" t="s">
        <v>131</v>
      </c>
      <c r="D133" s="14" t="s">
        <v>142</v>
      </c>
      <c r="E133" s="6" t="s">
        <v>318</v>
      </c>
      <c r="F133" s="14" t="s">
        <v>319</v>
      </c>
    </row>
    <row r="134" spans="1:6" ht="25.5">
      <c r="A134" s="4" t="s">
        <v>287</v>
      </c>
      <c r="B134" s="17">
        <v>74</v>
      </c>
      <c r="C134" s="4" t="s">
        <v>180</v>
      </c>
      <c r="D134" s="14" t="s">
        <v>200</v>
      </c>
      <c r="E134" s="6" t="s">
        <v>318</v>
      </c>
      <c r="F134" s="14" t="s">
        <v>319</v>
      </c>
    </row>
    <row r="135" ht="16.5" customHeight="1">
      <c r="B135" s="24">
        <f>SUM(B111:B134)</f>
        <v>39606</v>
      </c>
    </row>
    <row r="136" spans="1:7" ht="21.75" customHeight="1">
      <c r="A136" s="27" t="s">
        <v>221</v>
      </c>
      <c r="B136" s="30"/>
      <c r="C136" s="30"/>
      <c r="D136" s="30"/>
      <c r="E136" s="30"/>
      <c r="F136" s="31"/>
      <c r="G136" s="15"/>
    </row>
    <row r="137" spans="1:6" ht="51">
      <c r="A137" s="6" t="s">
        <v>222</v>
      </c>
      <c r="B137" s="13">
        <v>843</v>
      </c>
      <c r="C137" s="12" t="s">
        <v>223</v>
      </c>
      <c r="D137" s="14" t="s">
        <v>236</v>
      </c>
      <c r="E137" s="12" t="s">
        <v>249</v>
      </c>
      <c r="F137" s="12" t="s">
        <v>250</v>
      </c>
    </row>
    <row r="138" spans="1:6" ht="51">
      <c r="A138" s="6" t="s">
        <v>222</v>
      </c>
      <c r="B138" s="13">
        <v>2043</v>
      </c>
      <c r="C138" s="12" t="s">
        <v>223</v>
      </c>
      <c r="D138" s="14" t="s">
        <v>236</v>
      </c>
      <c r="E138" s="12" t="s">
        <v>249</v>
      </c>
      <c r="F138" s="12" t="s">
        <v>251</v>
      </c>
    </row>
    <row r="139" spans="1:6" ht="51">
      <c r="A139" s="6" t="s">
        <v>222</v>
      </c>
      <c r="B139" s="13">
        <v>843</v>
      </c>
      <c r="C139" s="12" t="s">
        <v>132</v>
      </c>
      <c r="D139" s="14" t="s">
        <v>143</v>
      </c>
      <c r="E139" s="12" t="s">
        <v>249</v>
      </c>
      <c r="F139" s="12" t="s">
        <v>250</v>
      </c>
    </row>
    <row r="140" spans="1:6" ht="51">
      <c r="A140" s="6" t="s">
        <v>222</v>
      </c>
      <c r="B140" s="13">
        <v>444.49</v>
      </c>
      <c r="C140" s="12" t="s">
        <v>132</v>
      </c>
      <c r="D140" s="14" t="s">
        <v>143</v>
      </c>
      <c r="E140" s="12" t="s">
        <v>249</v>
      </c>
      <c r="F140" s="12" t="s">
        <v>251</v>
      </c>
    </row>
    <row r="141" spans="1:6" ht="51">
      <c r="A141" s="6" t="s">
        <v>222</v>
      </c>
      <c r="B141" s="13">
        <v>843</v>
      </c>
      <c r="C141" s="12" t="s">
        <v>224</v>
      </c>
      <c r="D141" s="14" t="s">
        <v>237</v>
      </c>
      <c r="E141" s="12" t="s">
        <v>249</v>
      </c>
      <c r="F141" s="12" t="s">
        <v>250</v>
      </c>
    </row>
    <row r="142" spans="1:6" ht="51">
      <c r="A142" s="6" t="s">
        <v>222</v>
      </c>
      <c r="B142" s="13">
        <v>649.16</v>
      </c>
      <c r="C142" s="12" t="s">
        <v>224</v>
      </c>
      <c r="D142" s="14" t="s">
        <v>237</v>
      </c>
      <c r="E142" s="12" t="s">
        <v>249</v>
      </c>
      <c r="F142" s="12" t="s">
        <v>251</v>
      </c>
    </row>
    <row r="143" spans="1:6" ht="51">
      <c r="A143" s="6" t="s">
        <v>222</v>
      </c>
      <c r="B143" s="13">
        <v>1681.55</v>
      </c>
      <c r="C143" s="12" t="s">
        <v>136</v>
      </c>
      <c r="D143" s="14" t="s">
        <v>147</v>
      </c>
      <c r="E143" s="12" t="s">
        <v>249</v>
      </c>
      <c r="F143" s="12" t="s">
        <v>250</v>
      </c>
    </row>
    <row r="144" spans="1:6" ht="51">
      <c r="A144" s="6" t="s">
        <v>222</v>
      </c>
      <c r="B144" s="13">
        <v>1743</v>
      </c>
      <c r="C144" s="12" t="s">
        <v>225</v>
      </c>
      <c r="D144" s="14" t="s">
        <v>238</v>
      </c>
      <c r="E144" s="12" t="s">
        <v>249</v>
      </c>
      <c r="F144" s="12" t="s">
        <v>250</v>
      </c>
    </row>
    <row r="145" spans="1:6" ht="51">
      <c r="A145" s="6" t="s">
        <v>222</v>
      </c>
      <c r="B145" s="13">
        <v>250</v>
      </c>
      <c r="C145" s="12" t="s">
        <v>225</v>
      </c>
      <c r="D145" s="14" t="s">
        <v>238</v>
      </c>
      <c r="E145" s="12" t="s">
        <v>249</v>
      </c>
      <c r="F145" s="12" t="s">
        <v>252</v>
      </c>
    </row>
    <row r="146" spans="1:6" ht="51">
      <c r="A146" s="6" t="s">
        <v>222</v>
      </c>
      <c r="B146" s="13">
        <v>1566.92</v>
      </c>
      <c r="C146" s="12" t="s">
        <v>225</v>
      </c>
      <c r="D146" s="14" t="s">
        <v>238</v>
      </c>
      <c r="E146" s="12" t="s">
        <v>249</v>
      </c>
      <c r="F146" s="12" t="s">
        <v>251</v>
      </c>
    </row>
    <row r="147" spans="1:6" ht="51">
      <c r="A147" s="6" t="s">
        <v>222</v>
      </c>
      <c r="B147" s="13">
        <v>1153.5</v>
      </c>
      <c r="C147" s="12" t="s">
        <v>226</v>
      </c>
      <c r="D147" s="14" t="s">
        <v>239</v>
      </c>
      <c r="E147" s="12" t="s">
        <v>249</v>
      </c>
      <c r="F147" s="12" t="s">
        <v>250</v>
      </c>
    </row>
    <row r="148" spans="1:6" ht="51">
      <c r="A148" s="6" t="s">
        <v>222</v>
      </c>
      <c r="B148" s="13">
        <v>1116.5</v>
      </c>
      <c r="C148" s="12" t="s">
        <v>226</v>
      </c>
      <c r="D148" s="14" t="s">
        <v>239</v>
      </c>
      <c r="E148" s="12" t="s">
        <v>249</v>
      </c>
      <c r="F148" s="12" t="s">
        <v>251</v>
      </c>
    </row>
    <row r="149" spans="1:6" ht="51">
      <c r="A149" s="6" t="s">
        <v>222</v>
      </c>
      <c r="B149" s="13">
        <v>2158.06</v>
      </c>
      <c r="C149" s="12" t="s">
        <v>227</v>
      </c>
      <c r="D149" s="14" t="s">
        <v>240</v>
      </c>
      <c r="E149" s="12" t="s">
        <v>249</v>
      </c>
      <c r="F149" s="12" t="s">
        <v>250</v>
      </c>
    </row>
    <row r="150" spans="1:6" ht="51">
      <c r="A150" s="6" t="s">
        <v>222</v>
      </c>
      <c r="B150" s="13">
        <v>1686</v>
      </c>
      <c r="C150" s="12" t="s">
        <v>228</v>
      </c>
      <c r="D150" s="14" t="s">
        <v>241</v>
      </c>
      <c r="E150" s="12" t="s">
        <v>249</v>
      </c>
      <c r="F150" s="12" t="s">
        <v>250</v>
      </c>
    </row>
    <row r="151" spans="1:6" ht="51">
      <c r="A151" s="6" t="s">
        <v>222</v>
      </c>
      <c r="B151" s="13">
        <v>1686</v>
      </c>
      <c r="C151" s="12" t="s">
        <v>228</v>
      </c>
      <c r="D151" s="14" t="s">
        <v>241</v>
      </c>
      <c r="E151" s="12" t="s">
        <v>249</v>
      </c>
      <c r="F151" s="12" t="s">
        <v>251</v>
      </c>
    </row>
    <row r="152" spans="1:6" ht="51">
      <c r="A152" s="6" t="s">
        <v>222</v>
      </c>
      <c r="B152" s="13">
        <v>1825.5</v>
      </c>
      <c r="C152" s="12" t="s">
        <v>229</v>
      </c>
      <c r="D152" s="14" t="s">
        <v>242</v>
      </c>
      <c r="E152" s="12" t="s">
        <v>249</v>
      </c>
      <c r="F152" s="12" t="s">
        <v>250</v>
      </c>
    </row>
    <row r="153" spans="1:6" ht="51">
      <c r="A153" s="6" t="s">
        <v>222</v>
      </c>
      <c r="B153" s="13">
        <v>1269.5</v>
      </c>
      <c r="C153" s="12" t="s">
        <v>229</v>
      </c>
      <c r="D153" s="14" t="s">
        <v>242</v>
      </c>
      <c r="E153" s="12" t="s">
        <v>249</v>
      </c>
      <c r="F153" s="12" t="s">
        <v>251</v>
      </c>
    </row>
    <row r="154" spans="1:6" ht="51">
      <c r="A154" s="6" t="s">
        <v>222</v>
      </c>
      <c r="B154" s="13">
        <v>3412.5</v>
      </c>
      <c r="C154" s="12" t="s">
        <v>230</v>
      </c>
      <c r="D154" s="14" t="s">
        <v>243</v>
      </c>
      <c r="E154" s="12" t="s">
        <v>249</v>
      </c>
      <c r="F154" s="12" t="s">
        <v>250</v>
      </c>
    </row>
    <row r="155" spans="1:6" ht="51">
      <c r="A155" s="6" t="s">
        <v>222</v>
      </c>
      <c r="B155" s="13">
        <v>1667.96</v>
      </c>
      <c r="C155" s="12" t="s">
        <v>230</v>
      </c>
      <c r="D155" s="14" t="s">
        <v>243</v>
      </c>
      <c r="E155" s="12" t="s">
        <v>249</v>
      </c>
      <c r="F155" s="12" t="s">
        <v>251</v>
      </c>
    </row>
    <row r="156" spans="1:6" ht="51">
      <c r="A156" s="6" t="s">
        <v>222</v>
      </c>
      <c r="B156" s="13">
        <v>3193.5</v>
      </c>
      <c r="C156" s="12" t="s">
        <v>231</v>
      </c>
      <c r="D156" s="14" t="s">
        <v>244</v>
      </c>
      <c r="E156" s="12" t="s">
        <v>249</v>
      </c>
      <c r="F156" s="12" t="s">
        <v>250</v>
      </c>
    </row>
    <row r="157" spans="1:6" ht="51">
      <c r="A157" s="6" t="s">
        <v>222</v>
      </c>
      <c r="B157" s="13">
        <v>2554.66</v>
      </c>
      <c r="C157" s="12" t="s">
        <v>231</v>
      </c>
      <c r="D157" s="14" t="s">
        <v>244</v>
      </c>
      <c r="E157" s="12" t="s">
        <v>249</v>
      </c>
      <c r="F157" s="12" t="s">
        <v>251</v>
      </c>
    </row>
    <row r="158" spans="1:6" ht="114.75">
      <c r="A158" s="6" t="s">
        <v>222</v>
      </c>
      <c r="B158" s="18">
        <v>320839.09</v>
      </c>
      <c r="C158" s="6" t="s">
        <v>232</v>
      </c>
      <c r="D158" s="4" t="s">
        <v>245</v>
      </c>
      <c r="E158" s="6" t="s">
        <v>253</v>
      </c>
      <c r="F158" s="6" t="s">
        <v>254</v>
      </c>
    </row>
    <row r="159" spans="1:6" ht="51">
      <c r="A159" s="6" t="s">
        <v>222</v>
      </c>
      <c r="B159" s="13">
        <v>843</v>
      </c>
      <c r="C159" s="12" t="s">
        <v>233</v>
      </c>
      <c r="D159" s="14" t="s">
        <v>246</v>
      </c>
      <c r="E159" s="12" t="s">
        <v>249</v>
      </c>
      <c r="F159" s="12" t="s">
        <v>250</v>
      </c>
    </row>
    <row r="160" spans="1:6" ht="51">
      <c r="A160" s="6" t="s">
        <v>222</v>
      </c>
      <c r="B160" s="13">
        <v>463</v>
      </c>
      <c r="C160" s="12" t="s">
        <v>233</v>
      </c>
      <c r="D160" s="14" t="s">
        <v>246</v>
      </c>
      <c r="E160" s="12" t="s">
        <v>249</v>
      </c>
      <c r="F160" s="12" t="s">
        <v>251</v>
      </c>
    </row>
    <row r="161" spans="1:6" ht="51">
      <c r="A161" s="6" t="s">
        <v>222</v>
      </c>
      <c r="B161" s="13">
        <v>4446</v>
      </c>
      <c r="C161" s="12" t="s">
        <v>234</v>
      </c>
      <c r="D161" s="14" t="s">
        <v>247</v>
      </c>
      <c r="E161" s="12" t="s">
        <v>249</v>
      </c>
      <c r="F161" s="12" t="s">
        <v>250</v>
      </c>
    </row>
    <row r="162" spans="1:6" ht="51">
      <c r="A162" s="6" t="s">
        <v>222</v>
      </c>
      <c r="B162" s="13">
        <v>2038.71</v>
      </c>
      <c r="C162" s="12" t="s">
        <v>234</v>
      </c>
      <c r="D162" s="14" t="s">
        <v>247</v>
      </c>
      <c r="E162" s="12" t="s">
        <v>249</v>
      </c>
      <c r="F162" s="12" t="s">
        <v>251</v>
      </c>
    </row>
    <row r="163" spans="1:6" ht="127.5">
      <c r="A163" s="6" t="s">
        <v>222</v>
      </c>
      <c r="B163" s="18">
        <v>135674.4</v>
      </c>
      <c r="C163" s="6" t="s">
        <v>235</v>
      </c>
      <c r="D163" s="4" t="s">
        <v>248</v>
      </c>
      <c r="E163" s="6" t="s">
        <v>255</v>
      </c>
      <c r="F163" s="6" t="s">
        <v>256</v>
      </c>
    </row>
    <row r="164" spans="1:6" ht="127.5">
      <c r="A164" s="6" t="s">
        <v>222</v>
      </c>
      <c r="B164" s="18">
        <v>169593</v>
      </c>
      <c r="C164" s="6" t="s">
        <v>235</v>
      </c>
      <c r="D164" s="4" t="s">
        <v>248</v>
      </c>
      <c r="E164" s="6" t="s">
        <v>255</v>
      </c>
      <c r="F164" s="6" t="s">
        <v>256</v>
      </c>
    </row>
    <row r="165" ht="20.25" customHeight="1">
      <c r="B165" s="10">
        <f>SUM(B137:B164)</f>
        <v>666528</v>
      </c>
    </row>
    <row r="166" spans="1:6" ht="38.25">
      <c r="A166" s="4" t="s">
        <v>257</v>
      </c>
      <c r="B166" s="5">
        <v>3373.65</v>
      </c>
      <c r="C166" s="6" t="s">
        <v>258</v>
      </c>
      <c r="D166" s="4" t="s">
        <v>275</v>
      </c>
      <c r="E166" s="6" t="s">
        <v>264</v>
      </c>
      <c r="F166" s="4" t="s">
        <v>265</v>
      </c>
    </row>
    <row r="167" spans="1:6" ht="38.25">
      <c r="A167" s="4" t="s">
        <v>257</v>
      </c>
      <c r="B167" s="5">
        <v>3365.87</v>
      </c>
      <c r="C167" s="6" t="s">
        <v>259</v>
      </c>
      <c r="D167" s="4" t="s">
        <v>276</v>
      </c>
      <c r="E167" s="6" t="s">
        <v>264</v>
      </c>
      <c r="F167" s="4" t="s">
        <v>266</v>
      </c>
    </row>
    <row r="168" spans="1:6" ht="38.25">
      <c r="A168" s="4" t="s">
        <v>257</v>
      </c>
      <c r="B168" s="5">
        <v>1358.22</v>
      </c>
      <c r="C168" s="6" t="s">
        <v>260</v>
      </c>
      <c r="D168" s="4" t="s">
        <v>277</v>
      </c>
      <c r="E168" s="6" t="s">
        <v>264</v>
      </c>
      <c r="F168" s="4" t="s">
        <v>267</v>
      </c>
    </row>
    <row r="169" spans="1:6" ht="38.25">
      <c r="A169" s="4" t="s">
        <v>257</v>
      </c>
      <c r="B169" s="5">
        <v>3534.3</v>
      </c>
      <c r="C169" s="6" t="s">
        <v>261</v>
      </c>
      <c r="D169" s="4" t="s">
        <v>278</v>
      </c>
      <c r="E169" s="6" t="s">
        <v>264</v>
      </c>
      <c r="F169" s="4" t="s">
        <v>268</v>
      </c>
    </row>
    <row r="170" spans="1:6" ht="38.25">
      <c r="A170" s="4" t="s">
        <v>257</v>
      </c>
      <c r="B170" s="5">
        <v>2295</v>
      </c>
      <c r="C170" s="6" t="s">
        <v>262</v>
      </c>
      <c r="D170" s="4" t="s">
        <v>279</v>
      </c>
      <c r="E170" s="6" t="s">
        <v>264</v>
      </c>
      <c r="F170" s="4" t="s">
        <v>269</v>
      </c>
    </row>
    <row r="171" spans="1:6" ht="38.25">
      <c r="A171" s="19" t="s">
        <v>257</v>
      </c>
      <c r="B171" s="20">
        <v>50000</v>
      </c>
      <c r="C171" s="21" t="s">
        <v>263</v>
      </c>
      <c r="D171" s="4" t="s">
        <v>280</v>
      </c>
      <c r="E171" s="21" t="s">
        <v>270</v>
      </c>
      <c r="F171" s="19" t="s">
        <v>271</v>
      </c>
    </row>
    <row r="172" spans="1:6" ht="38.25">
      <c r="A172" s="19" t="s">
        <v>257</v>
      </c>
      <c r="B172" s="20">
        <v>50000</v>
      </c>
      <c r="C172" s="21" t="s">
        <v>263</v>
      </c>
      <c r="D172" s="4" t="s">
        <v>280</v>
      </c>
      <c r="E172" s="21" t="s">
        <v>270</v>
      </c>
      <c r="F172" s="19" t="s">
        <v>271</v>
      </c>
    </row>
    <row r="173" spans="1:6" ht="38.25">
      <c r="A173" s="19" t="s">
        <v>257</v>
      </c>
      <c r="B173" s="20">
        <v>18654.38</v>
      </c>
      <c r="C173" s="21" t="s">
        <v>263</v>
      </c>
      <c r="D173" s="4" t="s">
        <v>280</v>
      </c>
      <c r="E173" s="21" t="s">
        <v>270</v>
      </c>
      <c r="F173" s="19" t="s">
        <v>271</v>
      </c>
    </row>
    <row r="174" spans="1:6" ht="38.25">
      <c r="A174" s="19" t="s">
        <v>257</v>
      </c>
      <c r="B174" s="20">
        <v>31345.62</v>
      </c>
      <c r="C174" s="21" t="s">
        <v>263</v>
      </c>
      <c r="D174" s="4" t="s">
        <v>280</v>
      </c>
      <c r="E174" s="21" t="s">
        <v>272</v>
      </c>
      <c r="F174" s="19" t="s">
        <v>271</v>
      </c>
    </row>
    <row r="175" spans="1:6" ht="38.25">
      <c r="A175" s="19" t="s">
        <v>257</v>
      </c>
      <c r="B175" s="20">
        <v>4878.61</v>
      </c>
      <c r="C175" s="21" t="s">
        <v>263</v>
      </c>
      <c r="D175" s="4" t="s">
        <v>280</v>
      </c>
      <c r="E175" s="21" t="s">
        <v>273</v>
      </c>
      <c r="F175" s="19" t="s">
        <v>274</v>
      </c>
    </row>
    <row r="176" spans="1:6" ht="38.25">
      <c r="A176" s="19" t="s">
        <v>257</v>
      </c>
      <c r="B176" s="20">
        <v>14264.23</v>
      </c>
      <c r="C176" s="21" t="s">
        <v>263</v>
      </c>
      <c r="D176" s="4" t="s">
        <v>280</v>
      </c>
      <c r="E176" s="21" t="s">
        <v>270</v>
      </c>
      <c r="F176" s="19" t="s">
        <v>271</v>
      </c>
    </row>
    <row r="177" ht="21.75" customHeight="1">
      <c r="B177" s="10">
        <f>SUM(B166:B176)</f>
        <v>183069.88</v>
      </c>
    </row>
    <row r="178" spans="1:7" ht="15">
      <c r="A178" s="27" t="s">
        <v>281</v>
      </c>
      <c r="B178" s="28"/>
      <c r="C178" s="28"/>
      <c r="D178" s="28"/>
      <c r="E178" s="28"/>
      <c r="F178" s="29"/>
      <c r="G178" s="22"/>
    </row>
    <row r="179" spans="1:6" ht="76.5">
      <c r="A179" s="7" t="s">
        <v>282</v>
      </c>
      <c r="B179" s="8">
        <v>100000</v>
      </c>
      <c r="C179" s="9" t="s">
        <v>283</v>
      </c>
      <c r="D179" s="7" t="s">
        <v>286</v>
      </c>
      <c r="E179" s="9" t="s">
        <v>284</v>
      </c>
      <c r="F179" s="7" t="s">
        <v>285</v>
      </c>
    </row>
    <row r="180" ht="18" customHeight="1">
      <c r="B180" s="23">
        <v>100000</v>
      </c>
    </row>
  </sheetData>
  <sheetProtection/>
  <mergeCells count="5">
    <mergeCell ref="A1:F1"/>
    <mergeCell ref="A45:F45"/>
    <mergeCell ref="A107:F107"/>
    <mergeCell ref="A136:F136"/>
    <mergeCell ref="A178:F178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Mariotti</dc:creator>
  <cp:keywords/>
  <dc:description/>
  <cp:lastModifiedBy>Daniela Mariotti</cp:lastModifiedBy>
  <cp:lastPrinted>2022-02-01T09:28:05Z</cp:lastPrinted>
  <dcterms:created xsi:type="dcterms:W3CDTF">2021-01-26T08:13:23Z</dcterms:created>
  <dcterms:modified xsi:type="dcterms:W3CDTF">2022-02-01T11:12:56Z</dcterms:modified>
  <cp:category/>
  <cp:version/>
  <cp:contentType/>
  <cp:contentStatus/>
</cp:coreProperties>
</file>