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Mandati" sheetId="1" r:id="rId1"/>
  </sheets>
  <definedNames/>
  <calcPr fullCalcOnLoad="1"/>
</workbook>
</file>

<file path=xl/sharedStrings.xml><?xml version="1.0" encoding="utf-8"?>
<sst xmlns="http://schemas.openxmlformats.org/spreadsheetml/2006/main" count="1235" uniqueCount="371">
  <si>
    <t>Data Mand.</t>
  </si>
  <si>
    <t>Beneficiario</t>
  </si>
  <si>
    <t>72 - POL.SOC.-ISTRUZ.-FORMAZ.</t>
  </si>
  <si>
    <t>BESCHI MARCO</t>
  </si>
  <si>
    <t>RIMBORSO TRASPORTO STUDENTI DISABILI ANNO SCOLASTICO 2015/2016</t>
  </si>
  <si>
    <t>A/DT/2016/838</t>
  </si>
  <si>
    <t>A1 - SEGRETERIA GENERALE</t>
  </si>
  <si>
    <t>GAL COLLINE MORENICHE DEL GARDA S.C.R.L.</t>
  </si>
  <si>
    <t>QUOTA SPESE DI LIQUIDAZIONE SOCIETA'</t>
  </si>
  <si>
    <t>A/DT/2016/946</t>
  </si>
  <si>
    <t>CONSORZIO OLTREPO' MANTOVANO</t>
  </si>
  <si>
    <t>CONSORZIO OLTREPO MANTOVANO:RINNOVO CONVENZIONE PER PARTECIP. SIPOM</t>
  </si>
  <si>
    <t>A/DT/2016/942</t>
  </si>
  <si>
    <t>43 - TURISMO-CULTURA E SPORT</t>
  </si>
  <si>
    <t>4S - PROGETTI SPECIALI E SVIL.</t>
  </si>
  <si>
    <t>PARROCCHIA DI SAN GIACOMO MAGGIORE APOSTOLO</t>
  </si>
  <si>
    <t>PROGETO DI RESTAURO E RIPRISTINO DELLE VOLTE DI COPERTURA DELLA CHIESA PARROCCHIALE DANNEGGIATE DAGLI EVENTI SISMICI DEL 20 E 29 MAGGIO 2012</t>
  </si>
  <si>
    <t>A/DT/2014/81</t>
  </si>
  <si>
    <t>ASSOCIAZIONE S.MARTINO ONLUS</t>
  </si>
  <si>
    <t>SPRAR PROGETTO MSNARA MINORI NON ACCOMPAGNATI SALDO 2016</t>
  </si>
  <si>
    <t>A/DT/2016/229</t>
  </si>
  <si>
    <t>SALDO 2016 PROGETTO SPRAR ADULTI</t>
  </si>
  <si>
    <t>A/DT/2016/339</t>
  </si>
  <si>
    <t>A/DT/2016/308</t>
  </si>
  <si>
    <t>ASSOCIAZIONE UNA CASA PER TUTTI</t>
  </si>
  <si>
    <t>SALDO PROGETTO SPRAR ADULTI 2016</t>
  </si>
  <si>
    <t>OLINDA SOC.COOP.VA SOCIALE ONLUS</t>
  </si>
  <si>
    <t>PROGETTO SPRAR ADULTI SALDO 2016</t>
  </si>
  <si>
    <t>PROGETTO SPRAR MINORI SALDO 2016</t>
  </si>
  <si>
    <t>IL GIARDINO DEI VIANDANTI COOP.SOC.ONLUS</t>
  </si>
  <si>
    <t>PROGETTO SPRAR 2016</t>
  </si>
  <si>
    <t>PROGETTO SPRAR 2016 ADULTI</t>
  </si>
  <si>
    <t>FREGNI EDY</t>
  </si>
  <si>
    <t>CONTR.TRASPORTO X FREQUENZA SCOLASTICA DEI FIGLI ANNO SCOLASTICO 215/2016</t>
  </si>
  <si>
    <t>LICEO CLASSICO "VIRGILIO"</t>
  </si>
  <si>
    <t>EROGAZIONE FONDO 2016 SPESE CORRENTI ISTITUZIONI SCOLASTICHE</t>
  </si>
  <si>
    <t>A/DT/2016/997</t>
  </si>
  <si>
    <t>LICEO SCIENTIFICO "BELFIORE"</t>
  </si>
  <si>
    <t>ISTITUTO TECNICO COMM.LE"PITENTINO"</t>
  </si>
  <si>
    <t>ISTITUTO TECNICO PER ATTIVITA'SOC. "ANDREA MANTEGNA"</t>
  </si>
  <si>
    <t>ISTITUTO D'ISTRUZIONE SUPERIORE ITG E IST.MAG.LE- SEZ.C.D'ARCO/I.D'ESTE</t>
  </si>
  <si>
    <t>LICEO ARTISTICO "GIULIO ROMANO" ASSOCIATO "A.DAL PRATO" DI GUIDIZZOLO</t>
  </si>
  <si>
    <t>ISTITUTO TECNICO INDUSTRIALE"ENRICO FERMI"</t>
  </si>
  <si>
    <t>ISTITUTO SUPERIORE"BONOMI-MAZZOLARI</t>
  </si>
  <si>
    <t>CONSERVATORIO DI MUSICA"L.CAMPIANI"</t>
  </si>
  <si>
    <t>ISTITUTO TECNICO COMMERCIALE E LICEO SCIENTIFICO "G.FALCONE"</t>
  </si>
  <si>
    <t>ISTITUTO STATALE"F.GONZAGA"CON ITC LICEO E IST.STAT.D'ARTE GUIDIZZOLO</t>
  </si>
  <si>
    <t>ISTITUTO STATALE DI ISTRUZIONE SUPE RIORE "G.GALILEI"</t>
  </si>
  <si>
    <t>IST.D'ISTRUZIONE SUPERIORE DI STATO "G.GREGGIATI"</t>
  </si>
  <si>
    <t>ISTITUTO TECNICO AGRARIO STATALE "P.A.STROZZI"E SEZ.STAC."BIGATTERA"</t>
  </si>
  <si>
    <t>ISTITUTO SUPERIORE STATALE "A.MANZONI" E "MARANGONI"</t>
  </si>
  <si>
    <t>ISTITUTO D'ISTRUZIONE SUPERIORE "S.GIOVANNI BOSCO"</t>
  </si>
  <si>
    <t>ISTITUTO STATALE DI ISTRUZIONE TECNICO-SCIENTIFICO "E.SANFELICE"</t>
  </si>
  <si>
    <t>COMUNE DI CAVRIANA</t>
  </si>
  <si>
    <t>CONTR.SERVIZIO ASSISTENZA AD PERSONAM PER ALUNNI SCUOLE SECONDARIE 2 GRADO</t>
  </si>
  <si>
    <t>A/DT/2016/971</t>
  </si>
  <si>
    <t>COMUNE DI MARMIROLO</t>
  </si>
  <si>
    <t>CONTRIB.SERVIZIO TRASPORTO RAGAZZI DISABILI FREQUENTANTI SCUOLE SECONDARIE</t>
  </si>
  <si>
    <t>COMUNE DI CURTATONE</t>
  </si>
  <si>
    <t>CONTR.X TRASPORTO ALUNNA DISABILE AL LICEO ARTITISTICO MN</t>
  </si>
  <si>
    <t>COMUNE DI BAGNOLO S. VITO</t>
  </si>
  <si>
    <t>CONTRIB.TRASPORTO ALUNNO ABDEL KARIM JAOUNY A.S.2015/16</t>
  </si>
  <si>
    <t>COMUNE DI VILLIMPENTA</t>
  </si>
  <si>
    <t>CONTR.ASSISTENZA EDUCATIVA AD PERSONAM SCUOLA SECONDARIA PERIODO SETTEMBRE/DICEMBRE 2016</t>
  </si>
  <si>
    <t>COMUNE DI BORGO VIRGILIO</t>
  </si>
  <si>
    <t>ASSISTENZA EDUCATIVA AD PERSONAM PER RAGAZZI ISCRITTI ALLE SCUOLE SECONDARIE 2 GRADO SETTEMBRE/DICEMBRE 2016</t>
  </si>
  <si>
    <t>COMUNE DI REVERE</t>
  </si>
  <si>
    <t>COMUNI DI DOSOLO E POMPONESCO</t>
  </si>
  <si>
    <t>RIMB.SPESE DA SETTEMBRE A DICEMBRE 2016 PER ASSISTENZA AD PERSONAM SCUOLA SECONDARIA DI 2 GRADO</t>
  </si>
  <si>
    <t>F.I.P.T. FEDERAZIONE ITALIANA PALLA TAMBURELLO</t>
  </si>
  <si>
    <t>CONTR.MANIFESTAZIONE 26/27/28 AGOSTO 2016</t>
  </si>
  <si>
    <t>A/DT/2016/1004</t>
  </si>
  <si>
    <t>COMUNE DI OSTIGLIA</t>
  </si>
  <si>
    <t>CONTR.ORGANIZZAZIONE SPETTACOLI TEATRALI RASSEGNA ANNO 2015</t>
  </si>
  <si>
    <t>A/DT/2016/918</t>
  </si>
  <si>
    <t>COMUNE DI GONZAGA</t>
  </si>
  <si>
    <t>CONTR.REALIZZAZIONE N.3 SPETTACOLI DI PROSA LEGATI AL BANDO "CIRCUITI TEATRALI LOMBARDI"</t>
  </si>
  <si>
    <t>COMUNE DI CASTIGLIONE STIVIERE</t>
  </si>
  <si>
    <t>CONTRIBUTO STAGIONE TEATRALE ANNO 2015</t>
  </si>
  <si>
    <t>COMUNE DI GUIDIZZOLO</t>
  </si>
  <si>
    <t>CIRCUITI TEATRALI LOMBARDI 2015</t>
  </si>
  <si>
    <t>COMUNE DI MEDOLE</t>
  </si>
  <si>
    <t>CONTRIBUTO PER RAPPRESENTAZIONI TEATRALI</t>
  </si>
  <si>
    <t>COMUNE DI POGGIO RUSCO</t>
  </si>
  <si>
    <t>SOSTEGNO EDUCATIVO-SCOLASTICO ALUNNI SVANTAGGIATI SCUOLE SUPERIORI SETTEMBRE/DICEMBRE 2016</t>
  </si>
  <si>
    <t>COMUNE DI ACQUANEGRA SUL CHIESE</t>
  </si>
  <si>
    <t>CONTR.ASS.AD PERSONAM PRESSO SCUOLA SECONDARIA ALUNNA G.E.SETTEMBRE/DICEMBRE 2016</t>
  </si>
  <si>
    <t>RIMB.SPESE SOSTENUTE PER SERV.ASSISTENZA AD PERSONAM ALUNNI SCUOLE SUPERIORI SETTEMBRE/DICEMBRE 2016</t>
  </si>
  <si>
    <t>CONTR.AD PERSONAM ALUNNI CERTIFICATI SCUOLE SECONDARIE GENNAIO/GIUGNO 2016</t>
  </si>
  <si>
    <t>A/DT/2016/421</t>
  </si>
  <si>
    <t>COMUNE DI SAN BENEDETTO PO</t>
  </si>
  <si>
    <t>CONTR.SERV.AD PERSONAM SCUOLA SECONDARIA GENNAIO/GIUGNO 2016</t>
  </si>
  <si>
    <t>82 - PIANIF.TERRIT.-AGENTI ITT.VEN</t>
  </si>
  <si>
    <t>CONTRIBUTO PER ATTUAZIONE PIANO CONTENIMENTO NUTRIE ANNO 2016</t>
  </si>
  <si>
    <t>A/DT/2017/92</t>
  </si>
  <si>
    <t>COMUNE DI CASTEL D'ARIO</t>
  </si>
  <si>
    <t>COMUNE DI PEGOGNAGA</t>
  </si>
  <si>
    <t>COMUNE DI RODIGO</t>
  </si>
  <si>
    <t>COMUNE DI RONCOFERRARO</t>
  </si>
  <si>
    <t>COMUNE DI CASTELLUCCHIO</t>
  </si>
  <si>
    <t>COMUNE DI MARCARIA</t>
  </si>
  <si>
    <t>COMUNE DI SUSTINENTE</t>
  </si>
  <si>
    <t>COMUNE DI CASTEL GOFFREDO</t>
  </si>
  <si>
    <t>COMUNE DI MOGLIA</t>
  </si>
  <si>
    <t>COMUNE DI SERMIDE E FELONICA</t>
  </si>
  <si>
    <t>22 - ACQUE SUOLO PROT. CIVILE</t>
  </si>
  <si>
    <t>ASSOCIAZ.ONLUS "CITTA' DI ASOLA PRO EMERGENZE"</t>
  </si>
  <si>
    <t>CONVENZIONE COLONNA MOBILE PROVINCIALE VOLONTARIATO PROTEZIONE CIVILE</t>
  </si>
  <si>
    <t>A/DT/2016/651</t>
  </si>
  <si>
    <t>ASSOCIAZIONE VOLONTARIATO PROTEZIONE CIVILE A.V.P.C.CASTELLUCCHIO</t>
  </si>
  <si>
    <t>CONVENZIONE ADESIONE ALLA COLONNA MOBILE PROV.PROTEZIONE CIVILE LUGLIO/DICEMBRE 2016</t>
  </si>
  <si>
    <t>CITTA' DI SUZZARA ASSOCIAZIONE PROTEZIONE CIVILE</t>
  </si>
  <si>
    <t>CLUB VIRGILIANO ASSOCIAZIONE</t>
  </si>
  <si>
    <t>COMUNE DI GOITO</t>
  </si>
  <si>
    <t>CONVENZIONE PER ADESIONE COLONNA MOBILE DEL VOLONTARIATO DI PROTEZIONE CIVILE 1.7/31/12/2016</t>
  </si>
  <si>
    <t>COMUNE DI PORTO MANTOVANO</t>
  </si>
  <si>
    <t>DELTA-GRUPPO VOLONT.INTERCOM.PROTEZ CIVILE</t>
  </si>
  <si>
    <t>ERIDANO-ASS.PROTEZ.CIVILE INTERCOM.</t>
  </si>
  <si>
    <t>NAVIGLIO ASSOC.PROTEZIONE CIVILE</t>
  </si>
  <si>
    <t>PADUS-ASS.NE INTERCOMUNALE PROTEZIO NE CIVILE</t>
  </si>
  <si>
    <t>SIRIO-GRUPPO VOLONTARI PROTEZIONE CIVILE</t>
  </si>
  <si>
    <t>TORRE D'OGLIO ONLUS ASS.VOLONTAR. PROTEZ.CIVILE</t>
  </si>
  <si>
    <t>AS.PROTEZIONE CIVILE OGLIO-PO ONLUS</t>
  </si>
  <si>
    <t>CONVENZIONE PER ADESIONE ALLA COLONNA MOBILE PROVINCIALE DEL VOLONTARIATO DI PROTEZIONE CIVILE</t>
  </si>
  <si>
    <t>COMUNE DI CASTELBELFORTE</t>
  </si>
  <si>
    <t>CONTR.MESSA IN SICUREZZA E MANUTENZ.STRAORD.AL CIMITERO COMUNALE POST EVENTI SISMICI</t>
  </si>
  <si>
    <t>PROGETTO SPRAR POSTI AGGIUNTIVI</t>
  </si>
  <si>
    <t>A/DT/2014/500</t>
  </si>
  <si>
    <t>ARCI MANTOVA</t>
  </si>
  <si>
    <t>SALSO PROGETTO SPRAR ADULTI 2016</t>
  </si>
  <si>
    <t>CONTR.TRASPORTO SCOLASTICO PROTETTO A.S.2015/6</t>
  </si>
  <si>
    <t>CONTR.ASSISTENZA AD PERSONAM PER ALUNNI FREQUENTANTI SCUOLA SECONDARIA II GRADO A.S.2016/7 SETTEMBRE/DICEMBRE 2016</t>
  </si>
  <si>
    <t>CONTR.SPESE SOSTENUTE SERVIZIO ASSISTENZA AD PERSONAM MINORI SCUOLE SUPERIORE A.S.2016/2017 PERIODO SETTEMBRE/DICEMBRE 2016</t>
  </si>
  <si>
    <t>COMUNE DI MONZAMBANO</t>
  </si>
  <si>
    <t>CONTR.ASSISTENZA AD PERSONAM SCUOLA SECONDARIA DI II GRADO DA GENNAIO A GIUGNO 2016</t>
  </si>
  <si>
    <t>44 - SERVIZIO POLITICHE LAVORO</t>
  </si>
  <si>
    <t>CONTR.PIANO PROVINCIALE DISABILI 2014-2016</t>
  </si>
  <si>
    <t>A/DT/2016/303</t>
  </si>
  <si>
    <t>CONTR.ASSISTENZA AD PERSONAM SCUOLA SECONDARIA DI II GRADO OTTOBRE/NOV/DICEMBRE 2016</t>
  </si>
  <si>
    <t>CONTRIBUTO ASSISTENZA AD PERSONAM DI STUDENTE FREQUENTANTE SCUOLA SECONDARIA II GRADO A MANTOVA</t>
  </si>
  <si>
    <t>SERV.ASSIST.AD PERSONAM ALUNNO IST.STEFANI-BENTEGODI DI ISOLA DELLA SCALA PERIODO SETT/DICEMBRE 2016</t>
  </si>
  <si>
    <t>UNIONE DELLE TORRI</t>
  </si>
  <si>
    <t>CONTR.SERV.ASSISTENZA AD PERSONAM C/O IST.D'ISTRUZIONE SUP.S.G.BOSCO GENNAIO/GIUGNO 2016</t>
  </si>
  <si>
    <t>CONTR.SERVIZIO EDUCATIVO ASS.AD PERSONAM DISABILI FREQUENTANTI SCUOLE SUPERIORI SETT/DICEMBRE 2016</t>
  </si>
  <si>
    <t>CONTR.SERVIZIO AD PERSONAM STUDENTI DISABILI FREQUENTANTI LA SCUOLA SECONDARIA 2 GRADO SETTEMBRE/DICEMBRE 2016</t>
  </si>
  <si>
    <t>COMUNE DI VIADANA</t>
  </si>
  <si>
    <t>CONTR.SPESE SOSTENUTE SERVIZIO ASSISTENZA AD PERSONAM MINORI V.K.O SCUOLE SUPERIORE A.S.2015/2016</t>
  </si>
  <si>
    <t>CONTR.ASSISTENZA EDUCATIVA AD PERSONAM ALUNNI DISABILI FREQUENTANTI SCUOLE SUPERIORI SETTEMBRE/DICEMBRE 2016</t>
  </si>
  <si>
    <t>CONTR.ASSISTENZA AD PERSONAM IN AMBITO SCOLASTICO ALUNNI SCUOLA SECONDARIA SUPERIORE 1 GRADO SETTEMBRE/DICEMBRE 2016</t>
  </si>
  <si>
    <t>FONDAZIONE"U.ARTIOLI"MANTOVA CAPITALE EUROPEA DELLO SPETTACOLO</t>
  </si>
  <si>
    <t>CONTR.STAGIONE TEATRALE DI PROSA FEBBRAIO/MARZO 2015</t>
  </si>
  <si>
    <t>FONDAZIONE AIDA TEATROSTABILE INNOVAZIONE VERONA</t>
  </si>
  <si>
    <t>CIRCUITI TEATRALI LOMBARDI ANNO 2015 A TEATRO TENDA ANSELMI PEGOGNAGA</t>
  </si>
  <si>
    <t>CIRCUITI TEATRALI LOMBARDI ANNO 2015 TEATRO COMUNALE DI MARMIROLO</t>
  </si>
  <si>
    <t>COMITATO ORGANIZZATORE DEL FESTIVAL INTERNAZIONALE DELLA LETTERATURA MN</t>
  </si>
  <si>
    <t>CONTRIBUTO PER FESTIVALETTERATURA 2016</t>
  </si>
  <si>
    <t>A/DT/2016/1101</t>
  </si>
  <si>
    <t>COMUNE DI MANTOVA SERVIZIO TESORERIA</t>
  </si>
  <si>
    <t>CONTR.PROGETTO PER INTEGRAZIONE DELLA CATALOGAZIONE IN SBN E CLAVIS NG</t>
  </si>
  <si>
    <t>A/DT/2015/1139</t>
  </si>
  <si>
    <t>COMUNE DI PIUBEGA</t>
  </si>
  <si>
    <t>CONTR.SPESA TRASPORTO SCOLASTICO 2 MINORI DISABILI IST.G.G.BOSCO GAZOLDO IPP.A.S.2015/2016</t>
  </si>
  <si>
    <t>CONTR.SPESA ASSISTENZA EDUCATIVA AD PERSONAM SETTEMBRE/DICEMBRE 2016</t>
  </si>
  <si>
    <t>RIMBORSO PER TRASPORTO DISABILI A.S.2015/2016</t>
  </si>
  <si>
    <t>CONTRIBUTO ASSISTENZA AD PERSONAM DI STUDENTE FREQUENTANTE SCUOLA SECONDARIA II GRADO SETTEMBRE/DICEMBRE 2016</t>
  </si>
  <si>
    <t>CONTR.ASSIST.EDUCATIVA SCOLASTICA PER ALUNNI CON DISABILITA' SETTEMBRE/DICEMBRE 2016</t>
  </si>
  <si>
    <t>COMUNE DI ROVERBELLA</t>
  </si>
  <si>
    <t>CONTR.ASSISTENZA SCOLASTICA AD PERSONAM SETTEMBRE/DICEMBRE 2016</t>
  </si>
  <si>
    <t>UNIONE DI COMUNI LOMBARDA SAN GIORGIO E BIGARELLO</t>
  </si>
  <si>
    <t>CONTRIBUTO PER ATTUAZIONE PIANO CONTENIMENTO NUTRIE</t>
  </si>
  <si>
    <t>BERMAN S.P.A.</t>
  </si>
  <si>
    <t>A/DT/2016/1168</t>
  </si>
  <si>
    <t>C.S.A. COOPERATIVA SANT'ANSELMO SOC.COOP.SOCIALE</t>
  </si>
  <si>
    <t>PENNELLI CINGHIALE S.R.L.</t>
  </si>
  <si>
    <t>PIUSI S.P.A.</t>
  </si>
  <si>
    <t>SANYLEG S.R.L. UNIPERSONALE</t>
  </si>
  <si>
    <t>SERRAVALLE PREFABBRICATI S.R.L.</t>
  </si>
  <si>
    <t>COOPERATIVA DI LAVORO ISIDORA</t>
  </si>
  <si>
    <t>FOR.MA.AZIENDA SPECIALE DELLA PROVINCIA DI MANTOVA</t>
  </si>
  <si>
    <t>PROGETTO "AGRICOLTURA SOCIALE LOMBARDIA"</t>
  </si>
  <si>
    <t>A/DT/2016/960</t>
  </si>
  <si>
    <t>SALDO 2016 SPRAR ADULTI</t>
  </si>
  <si>
    <t>SALDO 2016 SPRAR MINORI</t>
  </si>
  <si>
    <t>CONTRIBUTO SERVIZIO DI TRASPORTO PROTETTO A.S.2015/16</t>
  </si>
  <si>
    <t>ASSISTENZA SCOLASTICA AD PERSONAM SETTEMBRE/DICEMBRE 2016</t>
  </si>
  <si>
    <t>COMUNE DI FELONICA</t>
  </si>
  <si>
    <t>ASSISTENZA SCOLASTICA AD PERSONAM B.F. N.A. P.E.</t>
  </si>
  <si>
    <t>ATS DELLA VAL PADANA</t>
  </si>
  <si>
    <t>CONTR.SVILUPPO PROGETTI "TUMORE COLON RETTO""UN CUORE A CUORE""OSTEOPOROSI"E ASSISTENZA AL PAZIENTE CON MORBO ALZHEIMER</t>
  </si>
  <si>
    <t>A/DT/2014/1210</t>
  </si>
  <si>
    <t>FAG ARTIGRAFICHE S.P.A.</t>
  </si>
  <si>
    <t>REGINA DI CUORI DI PORCHIA IRENE</t>
  </si>
  <si>
    <t>ALIASLAB S.P.A.</t>
  </si>
  <si>
    <t>PADANA TRASPORTI SOC.COOP.A R.L.</t>
  </si>
  <si>
    <t>BLUMEDEN S.A.S. DI MARCO PASQUALI E C.</t>
  </si>
  <si>
    <t>COMUNE DI BOZZOLO</t>
  </si>
  <si>
    <t>SERV.ASSIST.EDUCATIVA AD PERSONAMSTUDENTI DISABILI SCUOLA SECONDARIA</t>
  </si>
  <si>
    <t>COMUNE DI SUZZARA SERVIZIO TESORERIA</t>
  </si>
  <si>
    <t>CONTR.PER SERVIZIO TRASPORTO STUDENTI DISABILI FREQUENTANTI SCUOLA SECONDARIA SUPERIORE ANNO SCOLASTICO 2015/16</t>
  </si>
  <si>
    <t>CONTR.PER SERVIZIO ASSISTENZA EDUCATIVA AD PERSONAM STUDENTI DISABILI FREQUENTANTI SCUOLA SECONDARIA SUPERIOREPERIODO SETTEMBRE/DICEMBRE 2016</t>
  </si>
  <si>
    <t>BANCO BPM S.P.A.</t>
  </si>
  <si>
    <t>LA GHIARA SRL SOCIETA' DI UNICO SOCIO</t>
  </si>
  <si>
    <t>MANNI SPA</t>
  </si>
  <si>
    <t>COMUNE DI CANNETO SULL'OGLIO</t>
  </si>
  <si>
    <t>RIMBORSO ASSISTENZA EDUCATIVA SCOLASTICA AD PERSONAM PERIODO SETT/DIC. 2016</t>
  </si>
  <si>
    <t>COMUNE DI REDONDESCO</t>
  </si>
  <si>
    <t>CONTR.ASSISTENZA AD PERSONAM STUDENTI SCUOLA SECONDARIA SUPERIORE PERIODO SETTEMBRE/DICEMBRE 2016</t>
  </si>
  <si>
    <t>COMUNE DI RIVAROLO MANTOVANO</t>
  </si>
  <si>
    <t>per il servizio di trasporto degli studenti disabili frequentanti la Scuola Secondaria Superiore ed i</t>
  </si>
  <si>
    <t>PROMOIMPRESA AZIENDA SPECIALE CAMERA DI COMMERCIO DI MANTOVA</t>
  </si>
  <si>
    <t>SALDO PROGETTO"OPPORTUNITA' LAVORO STRUMENTI E PERCORSI DI INSERIMENTO LAVORATIVO PER GIOVANI DISOCCUPATI E FUORIUSCITI DAL MERCATO DEL LAVORO"</t>
  </si>
  <si>
    <t>A/DT/2015/1117</t>
  </si>
  <si>
    <t>rimborso rendicontazione assistenza educativa ad personam settembre/dicembre 2016</t>
  </si>
  <si>
    <t>COMUNE DI QUISTELLO</t>
  </si>
  <si>
    <t>CONTR.TRASPORTO DISABILI A.S.2015/2016</t>
  </si>
  <si>
    <t>COMUNE DI VOLTA MANTOVANA</t>
  </si>
  <si>
    <t>Contributo ad personam settembre dicembre 2016.</t>
  </si>
  <si>
    <t>KANTARA - COOPERATIVA SOCIALE DI ORIENTATORI SOCIO SANITARI</t>
  </si>
  <si>
    <t>PROGETTO ENEA ADULTI SPRAR LEGIO/DICEMBRE 2016</t>
  </si>
  <si>
    <t>PROGETTO ENEA MINORI SPRAR LUGLIO/DICEMBRE 2016</t>
  </si>
  <si>
    <t>VILLAGGIO SOS DI MANTOVA SOCIETA' COOPERATIVA SOCIALE ONLUS</t>
  </si>
  <si>
    <t>CONTRIBUTO PROGETTO SPRAR ENEA MINORI</t>
  </si>
  <si>
    <t>COMUNE DI BORGOFRANCO PO</t>
  </si>
  <si>
    <t>CONTR.ASSISTENZA AD PERSONAM STUDENTI SCUOLA SECONDARIA SUPERIORE PERIODO SETTEMBRE/DICEMBRE 2016 ALUNNO DISABILE P.R.</t>
  </si>
  <si>
    <t>SALDO CONTRIBUTO SPRAR ADULTI</t>
  </si>
  <si>
    <t>65 - PROGETT. MANUT. EDILIZIA</t>
  </si>
  <si>
    <t>COMUNE DI ASOLA</t>
  </si>
  <si>
    <t>A/DT/2017/387</t>
  </si>
  <si>
    <t>SERVIZIO ASSISTENZA AD PERSONAM AGLI STUDENTI DISABILI SETTEMBRE/DICEMBRE 2016</t>
  </si>
  <si>
    <t>86 - ENERGIA PARCHI NATURA</t>
  </si>
  <si>
    <t>PARCO REGIONALE DEL MINCIO</t>
  </si>
  <si>
    <t>COMUNE DI SOLFERINO</t>
  </si>
  <si>
    <t>CONTR.PER ASSISTENZA AD PERSONAM SETTEMBRE/DICEMBRE 2016</t>
  </si>
  <si>
    <t>AZIONE DI SISTEMA PIANO DISABILI 2015/17</t>
  </si>
  <si>
    <t>A/DT/2017/256</t>
  </si>
  <si>
    <t>EVOSOLUTION S.R.L.</t>
  </si>
  <si>
    <t>PARTECIPAZIONE AL PIANO PROVINCIALE DISABILI</t>
  </si>
  <si>
    <t>A/DT/2015/1162</t>
  </si>
  <si>
    <t>A/DT/2016/366</t>
  </si>
  <si>
    <t>A/DT/2016/573</t>
  </si>
  <si>
    <t>A/DT/2017/421</t>
  </si>
  <si>
    <t>QUOTA PER MANUTENZIONE CANALE SABBIONCELLO</t>
  </si>
  <si>
    <t>A/DT/2013/410</t>
  </si>
  <si>
    <t>AZIONE DI SISTEMA PIANO DISABILI 2015/17 AVVISO PUBBLICO PER LO SVILUPPO DELLE RELAZIONI TRA IL SISTEMA DELL'ISTRUZIONE SECONDARIA E IL MONDO DEL LAVORO PER LA PRESA IN CARICO DI RAGAZZI DISABILI</t>
  </si>
  <si>
    <t>ASSOC.DISTRETTO CULTURALE LE REGGE DEI GONZAGA</t>
  </si>
  <si>
    <t>CONTRIBUTO PER PROGETTUALITA' INTEGRATIVE ANNI 2012/2013</t>
  </si>
  <si>
    <t>A/DT/2012/1546</t>
  </si>
  <si>
    <t>CONTR.INSERIMENTO LAVORATIVO RAGAZZI DISABILI PPD 2016</t>
  </si>
  <si>
    <t>SALDO RENDICONRAZIONE AD PERSONAM SETT/DICEMBRE 2016 STUDENTE DISABILE F.C.</t>
  </si>
  <si>
    <t>UNIONE DEI COMUNI "CASTELLI MORENICI"</t>
  </si>
  <si>
    <t>ASSISTENZA EDUCATIVO SCUOLA SECONDARIA SUPERIORE PERIODO SETTEMBRE/DICEMBRE STUDENTI DISABILI</t>
  </si>
  <si>
    <t>ASSISTENZA EDUCATIVA STUDENTI DISABILI PERIO GENNAIO/GIUGNO 2017</t>
  </si>
  <si>
    <t>CONTR.SERVIZIO ASSISTENZA EDUCATIVA AD PERSONAM STUDENTI DISABILI FREQUENTANTI SCUOLA SECONDARIA SUPERIORE PERIODO GENNAIO/GIUGNO 2017</t>
  </si>
  <si>
    <t>SERV.ASSISTENZA EDUCATIVA AD PERSONAMSTUDENTI DISABILI PERIODO GENNAIO-GIUGNO 2017</t>
  </si>
  <si>
    <t>SERV.ASSISTENZA EDUCATIVA AD PERSONAMSTUDENTI DISABILI PERIODO GENNAIO-MAGGIO 2017</t>
  </si>
  <si>
    <t>CONTR.SERVIZIO ASSISTENZA EDUCATIVA AD PERSONAM STUDENTI DISABILI FREQUENTANTI SCUOLA SECONDARIA SUPERIORE PERIODO OTTOBRE/DICEMBRE 2016</t>
  </si>
  <si>
    <t>CITTA' METROPOLITANA DI MILANO</t>
  </si>
  <si>
    <t>RIMBORSO ONERI SOSTENUTI PER UFFICIO SCOLASTICO REG.LE ANNO 2016</t>
  </si>
  <si>
    <t>A/DT/2017/612</t>
  </si>
  <si>
    <t>84 - INFRASTR-PORTO-CICLABILI</t>
  </si>
  <si>
    <t>COMUNE DI SAN BENEDETO:QUOTA 2016</t>
  </si>
  <si>
    <t>A/DT/2005/3703</t>
  </si>
  <si>
    <t>COMUNE DI SAN BENEDETTO:QUOTA 2016</t>
  </si>
  <si>
    <t>QUOTA REALIZZAZIONE BANCHINA DESTRA PO</t>
  </si>
  <si>
    <t>COMUNE DI CASALOLDO</t>
  </si>
  <si>
    <t>COMUNE DI MAGNACAVALLO</t>
  </si>
  <si>
    <t>CONTR.SERVIZIO ASSISTENZA EDUCATIVA AD PERSONAM STUDENTI DISABILI FREQUENTANTI SCUOLA SECONDARIA SUPERIORE PERIODO SETTEMBRE/DICEMBRE 2016</t>
  </si>
  <si>
    <t>ASSIST.AD PERSONAM ALUNNI SCUOLA SECONDARIA 2° GRADO GENNAIO/GIUGNO 2017</t>
  </si>
  <si>
    <t>SOL.CO MANTOVA-SOLIDARIETA'E COOPER SOC.COOP.A R.L.</t>
  </si>
  <si>
    <t>PIANO PROVINCIALE DISABILI 2015 DOTE LAVORO DISABILI ANNUALITA' 2015/2016 ID BANDO MN165</t>
  </si>
  <si>
    <t>L.68/99 PIANO PROV.DISABILI 2015 DOTE LAVORO DISABILI ANNUALITA' 2015/2016 ID BANDO MN165</t>
  </si>
  <si>
    <t>MESTIERI LOMBARDIA CONSORZIO DI COOPERATIVE SOCIALI</t>
  </si>
  <si>
    <t>L.68/99 AZIONI PIANO PROV.DISABILE(QUARTO E ULTIMO) PPD2015-DOTE LAVORO DISABILI ANNUALITA' 2015/2016 ID BANDO MN165</t>
  </si>
  <si>
    <t>ASSOCIAZIONE SCOLASTICA SPORTIVA DILETTANTISTICA A.DE GIOVANNI</t>
  </si>
  <si>
    <t>CONTR.PER REALIZZ.DI GIOCOSPORT 70 COMUNI 2016-17</t>
  </si>
  <si>
    <t>A/DT/2016/1003</t>
  </si>
  <si>
    <t>PIANO PROVINCIALE DISABILI PPD2015- DOTE LAVORO DISABILI ANNUALITA' 2015/16 ID BANDO MN165</t>
  </si>
  <si>
    <t>COMUNE DI S. GIORGIO DI MANTOVA</t>
  </si>
  <si>
    <t>CONTR.PER REALIZZAZIONE LAVORI DI RIQUALIFICAZIONE PERCORSI DI FRUIZIONE PAESAGGISTICA NEI COMUNI DI S.GIORGIO MN E BIGARELLO</t>
  </si>
  <si>
    <t>A/DT/2013/582</t>
  </si>
  <si>
    <t>SERVIZIO ASSISTENZA AD PERSONAM SETTEMBRE/DICEMBRE 2016</t>
  </si>
  <si>
    <t>ACCORDO DI PROGRAMMA PER RESTAURO ABBAZIA DI S,BENEDETTO PO IN POLIRONE ANNUALITA' 2016</t>
  </si>
  <si>
    <t>A/DT/2016/983</t>
  </si>
  <si>
    <t>ASSISTENZA EDUCATIVA STUDENTI DISABILI PERIO GENNAIO/GIUGNO 2017 e settembre/dicembre 2016</t>
  </si>
  <si>
    <t>COMUNE DI MOTTEGGIANA</t>
  </si>
  <si>
    <t>ASSISTENZA EDUCATIVA STUDENTI DISABILI PERIODO SETTEMBRE/DICEMBRE 2016 E  GENNAIO/GIUGNO 2017</t>
  </si>
  <si>
    <t>QUOTA 2017 CONTRIBUZIONE PER RESTAURO CONSERVATIVO COMPLESSO ABBAZIA POLIRONE</t>
  </si>
  <si>
    <t>A/DT/2017/737</t>
  </si>
  <si>
    <t>CONTR.PER ASSISTENZA EDUCATIVA AD PERSONAM SCUOLE SECONDARIE 2 GRADO DA SETTEMBRE A DICEMBRE 2016 E DA GENNAIO A GIUGNO 2017</t>
  </si>
  <si>
    <t>1  SEMESTRE 2017 MUTUO ASSUNTO DAL COMUNE DI POGGIO RUSCO  CON CASSA DD.PP PER REALIZZAZIONE 2 LOTTO COMPLETAMENTO IST.ALBERGHIERO GREGGIATI</t>
  </si>
  <si>
    <t>A/DE/2017/2</t>
  </si>
  <si>
    <t>EROGAZIONE FONDO DOTAZIONE 2017 ISTITUZIONI SCOLASTICHE</t>
  </si>
  <si>
    <t>A/DT/2017/792</t>
  </si>
  <si>
    <t>CANONI DI MECCANIZZAZIONE 2017</t>
  </si>
  <si>
    <t>IAL LOMBARDIA SCUOLA DI FORMAZIONE PROFESSIONALE</t>
  </si>
  <si>
    <t>COMUNE DI S.GIACOMO DELLE SEGNATE</t>
  </si>
  <si>
    <t>CONTR.ASSISTENZA EDUCATIVA SCOLASTICA AD PERSONAM A.S.2016/2017 SETTEMBRE/DICEMBRE 2016</t>
  </si>
  <si>
    <t>CONTR.ASSISTENZA EDUCATIVA SCOLASTICA AD PERSONAM A.S.2016/2017 GENNAIO/GIUGNO 2017</t>
  </si>
  <si>
    <t>COMUNE DI CITTAREALE</t>
  </si>
  <si>
    <t>CONTRIBUTO STRAORDINARIO PER EVENTI SISMICI</t>
  </si>
  <si>
    <t>A/DT/2017/824</t>
  </si>
  <si>
    <t>PROTOCOLLO D'INTESA PER CONTROLLO VEGETAZIONE LAGHI</t>
  </si>
  <si>
    <t>A/DT/2017/801</t>
  </si>
  <si>
    <t>SINGH TIRATH</t>
  </si>
  <si>
    <t>ASSEGNAZIONE CONTRIBUTI COPERTURA SPESE TRASPORTO STUDENTI DISABILI A.S. 2016/2017</t>
  </si>
  <si>
    <t>A/DT/2017/745</t>
  </si>
  <si>
    <t>ROSSI PAOLO</t>
  </si>
  <si>
    <t>CONFORTI TIZIANA</t>
  </si>
  <si>
    <t>MASTROLONARDO RITA</t>
  </si>
  <si>
    <t>MANCINI ALESSANDRA</t>
  </si>
  <si>
    <t>CONTRIBUTO COPERTURA SPESE TRASPORTO STUDENTI DISABILI A.S. 2016/2017</t>
  </si>
  <si>
    <t>ABED EL MOHAMADI ABDELAZIZ</t>
  </si>
  <si>
    <t>CREMA ENRICO</t>
  </si>
  <si>
    <t>RAIO GRAZIA</t>
  </si>
  <si>
    <t>LIETTI BARBARA</t>
  </si>
  <si>
    <t>MONESI AUGUSTA</t>
  </si>
  <si>
    <t>BERTANI DANIELA</t>
  </si>
  <si>
    <t>GESTIONE E REALIZZAZIONE DELLE DOTI ID MN8252-MN8251-MN8700-MN8698-MN8198-MN8201-MN8244-MN8727-MN8728</t>
  </si>
  <si>
    <t>ROSSI SILVANO</t>
  </si>
  <si>
    <t>PROMOZIONE DELLE PARI OPPORTUNITA' E CONTRASTO DEL FENOMENO DELLA VIOLENZA</t>
  </si>
  <si>
    <t>A/DT/2017/810</t>
  </si>
  <si>
    <t>85 - NAVIGAZIONE E PORTUALITA'</t>
  </si>
  <si>
    <t>REGIONE LOMBARDIA-DIREZ.GEN.INFRAST MOBILITA'-STRUTT.SIST.NAVIGAZ/MERCI</t>
  </si>
  <si>
    <t>C.F. 80001070202 CODICE D.G. S1 PAGAMENTO 10% CANONI PORTO DI MANTOVA-VALDARO (ANNO 2016)</t>
  </si>
  <si>
    <t>A/DT/2017/892</t>
  </si>
  <si>
    <t>CONTRIBUTO TRASPORTO SCOLASTICO DEGLI STUDENTI CON DISABILITA' FREQUENTANTI ISTITUTI SCOLASTICI E FORMATIVI SECONDO CICLO A.S.2016/2017</t>
  </si>
  <si>
    <t>MANNINO GIOVANNI</t>
  </si>
  <si>
    <t>ASSEGNAZIONE CONTRIBUTO COPERTURA SPESE TRASPORTO STUDENTI DISABILI A.S. 2016/2017</t>
  </si>
  <si>
    <t>HUDHRA IRENA</t>
  </si>
  <si>
    <t>CONTRIBUTO PER FREQUENZA SCOLASTICA ALUNNI DIVERSAMENTE ABILI RESIDENTI NEL COMUNE DI CURTATONE MA FREQUENTANTI SCUOLE DI ALTRI COMUNI PER LA FRUIZIONE DEL DIRITTO ALLO STUDIO</t>
  </si>
  <si>
    <t>APAM ESERCIZIO S.P.A.</t>
  </si>
  <si>
    <t>SALDO CONTR.REG.PER PROGETTO"COMPLETAMENTO E AMPLIAMENTO SISTEMA AVM E TECNOLOGIE PER L'INFORMAZIONE ALL'UTENZA"</t>
  </si>
  <si>
    <t>A/DT/2017/681</t>
  </si>
  <si>
    <t>53 - MANUTENZIONE STRADALE</t>
  </si>
  <si>
    <t>AGENZIA INTERREGIONALE PER IL FIUME PO</t>
  </si>
  <si>
    <t>3 acconto lavori come da convenzione 998 del 18.2.2014</t>
  </si>
  <si>
    <t>A/DT/2015/1140</t>
  </si>
  <si>
    <t>Num.Mand.</t>
  </si>
  <si>
    <t>Responsabile Procedura</t>
  </si>
  <si>
    <t>Importo erogato</t>
  </si>
  <si>
    <t>Oggetto Contributo</t>
  </si>
  <si>
    <t>Determina</t>
  </si>
  <si>
    <t>AREA AMBIENTE SISTEMI INFORMATIVI E INNOVAZIONE</t>
  </si>
  <si>
    <t>AREA PERSONALE ISTRUZIONE PARI OPPORTUNITA' EDILIZIA FUNZIONI DELEGATE LAVORO</t>
  </si>
  <si>
    <t>SEGRETARIO GENERALE</t>
  </si>
  <si>
    <t>AREA LAVORI PUBBLICI E TRASPORTI</t>
  </si>
  <si>
    <t>AREA PIANIFICAZIONE TERRITORIALE PATRIMONIO E APPALTI</t>
  </si>
  <si>
    <t>INSERIMENTO LAVORATIVO DISABILE ART.13 L.68/99 T. M.</t>
  </si>
  <si>
    <t>INSERIMENTO LAVORATIVO DISABILE ART.13 L.68/99 M. A.</t>
  </si>
  <si>
    <t>INSERIMENTO LAVORATIVO DISABILE ART.13 L.68/99 C. D.</t>
  </si>
  <si>
    <t>INSERIMENTO LAVORATIVO DISABILE ART.13 L.68/99 C.D.</t>
  </si>
  <si>
    <t>INSERIMENTO LAVORATIVO DISABILE ART.13 L.68/99 S. A.</t>
  </si>
  <si>
    <t>INSERIMENTO LAVORATIVO DISABILE ART.13 L.68/99 L..A.</t>
  </si>
  <si>
    <t>INSERIMENTO LAVORATIVO DISABILE ART.13 L.68/99 C.F.</t>
  </si>
  <si>
    <t>CONTR.INSERIMENTO LAVORATIVO DISABILE M. R.</t>
  </si>
  <si>
    <t>CONTR.INSERIMENTO LAVORATIVO DISABILE B. R.</t>
  </si>
  <si>
    <t>INSERIMENTO LAVORATIVO DISABILE ART.13 L.68/99 V. D.</t>
  </si>
  <si>
    <t>INSERIMENTO LAVORATIVO DISABILE ART.13 L.68/99 G.F.</t>
  </si>
  <si>
    <t>INSERIMENTO LAVORATIVO DISABILE ART.13 L.68/99 D. M.</t>
  </si>
  <si>
    <t>INSERIMENTO LAVORATIVO DISABILE ART.13 L.68/99 B. B.</t>
  </si>
  <si>
    <t>CONTR.INSERIMENTO LAVORATIVO DISABILE D. M.</t>
  </si>
  <si>
    <t>INSERIMENTO LAVORATIVO DISABILE P. S.</t>
  </si>
  <si>
    <t>INSERIMENTO LAVORATIVO DISABILE P. G.</t>
  </si>
  <si>
    <t>CONTRIBUTO INSERIMENTO LAVORATIVO DISABILE B. L.</t>
  </si>
  <si>
    <t>CONTRIBUTO INSERIMENTO LAVORATIVO DISABILE F. L.</t>
  </si>
  <si>
    <t>CONTRIBUTO INSERIMENTO LAVORATIVO DISABILE B. C.</t>
  </si>
  <si>
    <t>CONTRIBUTO INSERIMENTO LAVORATIVO DISABILE G. A.</t>
  </si>
  <si>
    <t>CONTRIBUTO INSERIMENTO LAVORATIVO DISABILE P. M.</t>
  </si>
  <si>
    <t>CONTR.INSERIMENTO LAVORATIVO DISABILE E. F.</t>
  </si>
  <si>
    <t xml:space="preserve">INSERIMENTO LAVORATIVO MN8199 Z. E.,MN8203 N. M.MN8204 G. A.,MN8707 B. M.,MN8763 B. G.,MN8200 N. S.,MN8255 C.R.,MN8732 B. C.,MN8733 F. M. </t>
  </si>
  <si>
    <t>3 RATA PER RIMBORSO COSTI SOSTENUTI COSTRUZIONE AMPLIAMENTO IST.FALCONE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</si>
</sst>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right"/>
    </xf>
    <xf numFmtId="14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horizontal="right"/>
    </xf>
    <xf numFmtId="14" fontId="2" fillId="0" borderId="12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wrapText="1"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horizontal="right"/>
    </xf>
    <xf numFmtId="14" fontId="2" fillId="0" borderId="16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0" fontId="2" fillId="0" borderId="16" xfId="0" applyFont="1" applyBorder="1" applyAlignment="1">
      <alignment wrapText="1"/>
    </xf>
    <xf numFmtId="0" fontId="4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 wrapText="1"/>
    </xf>
    <xf numFmtId="0" fontId="4" fillId="0" borderId="18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right"/>
    </xf>
    <xf numFmtId="1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wrapText="1"/>
    </xf>
    <xf numFmtId="0" fontId="2" fillId="0" borderId="20" xfId="0" applyFont="1" applyFill="1" applyBorder="1" applyAlignment="1">
      <alignment horizontal="right"/>
    </xf>
    <xf numFmtId="14" fontId="2" fillId="0" borderId="20" xfId="0" applyNumberFormat="1" applyFont="1" applyFill="1" applyBorder="1" applyAlignment="1">
      <alignment horizontal="right"/>
    </xf>
    <xf numFmtId="4" fontId="1" fillId="0" borderId="20" xfId="0" applyNumberFormat="1" applyFont="1" applyFill="1" applyBorder="1" applyAlignment="1">
      <alignment horizontal="right"/>
    </xf>
    <xf numFmtId="0" fontId="2" fillId="0" borderId="20" xfId="0" applyFont="1" applyFill="1" applyBorder="1" applyAlignment="1">
      <alignment wrapText="1"/>
    </xf>
    <xf numFmtId="0" fontId="4" fillId="0" borderId="21" xfId="0" applyFont="1" applyFill="1" applyBorder="1" applyAlignment="1">
      <alignment/>
    </xf>
    <xf numFmtId="0" fontId="2" fillId="0" borderId="22" xfId="0" applyFont="1" applyFill="1" applyBorder="1" applyAlignment="1">
      <alignment wrapText="1"/>
    </xf>
    <xf numFmtId="0" fontId="2" fillId="0" borderId="22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2" fillId="0" borderId="19" xfId="0" applyFont="1" applyFill="1" applyBorder="1" applyAlignment="1">
      <alignment horizontal="right"/>
    </xf>
    <xf numFmtId="4" fontId="2" fillId="0" borderId="20" xfId="0" applyNumberFormat="1" applyFont="1" applyFill="1" applyBorder="1" applyAlignment="1">
      <alignment horizontal="right"/>
    </xf>
    <xf numFmtId="0" fontId="5" fillId="0" borderId="10" xfId="0" applyFont="1" applyBorder="1" applyAlignment="1">
      <alignment/>
    </xf>
    <xf numFmtId="4" fontId="1" fillId="34" borderId="20" xfId="0" applyNumberFormat="1" applyFont="1" applyFill="1" applyBorder="1" applyAlignment="1">
      <alignment horizontal="right"/>
    </xf>
    <xf numFmtId="4" fontId="1" fillId="35" borderId="22" xfId="0" applyNumberFormat="1" applyFont="1" applyFill="1" applyBorder="1" applyAlignment="1">
      <alignment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6"/>
  <sheetViews>
    <sheetView tabSelected="1" zoomScalePageLayoutView="0" workbookViewId="0" topLeftCell="A82">
      <selection activeCell="J102" sqref="J102"/>
    </sheetView>
  </sheetViews>
  <sheetFormatPr defaultColWidth="9.140625" defaultRowHeight="12.75"/>
  <cols>
    <col min="1" max="1" width="9.8515625" style="3" customWidth="1"/>
    <col min="2" max="2" width="5.7109375" style="1" customWidth="1"/>
    <col min="3" max="3" width="8.7109375" style="1" bestFit="1" customWidth="1"/>
    <col min="4" max="4" width="10.00390625" style="1" bestFit="1" customWidth="1"/>
    <col min="5" max="5" width="45.7109375" style="3" customWidth="1"/>
    <col min="6" max="6" width="55.00390625" style="3" customWidth="1"/>
    <col min="7" max="7" width="10.8515625" style="8" bestFit="1" customWidth="1"/>
    <col min="8" max="16384" width="9.140625" style="1" customWidth="1"/>
  </cols>
  <sheetData>
    <row r="1" spans="1:7" s="33" customFormat="1" ht="18">
      <c r="A1" s="32">
        <v>2017</v>
      </c>
      <c r="B1" s="56" t="s">
        <v>342</v>
      </c>
      <c r="C1" s="57"/>
      <c r="D1" s="57"/>
      <c r="E1" s="57"/>
      <c r="F1" s="57"/>
      <c r="G1" s="58"/>
    </row>
    <row r="2" spans="1:7" s="3" customFormat="1" ht="33.75">
      <c r="A2" s="2" t="s">
        <v>338</v>
      </c>
      <c r="B2" s="2" t="s">
        <v>337</v>
      </c>
      <c r="C2" s="2" t="s">
        <v>0</v>
      </c>
      <c r="D2" s="2" t="s">
        <v>339</v>
      </c>
      <c r="E2" s="2" t="s">
        <v>1</v>
      </c>
      <c r="F2" s="2" t="s">
        <v>340</v>
      </c>
      <c r="G2" s="7" t="s">
        <v>341</v>
      </c>
    </row>
    <row r="3" spans="1:7" ht="45">
      <c r="A3" s="34" t="s">
        <v>105</v>
      </c>
      <c r="B3" s="35">
        <v>1085</v>
      </c>
      <c r="C3" s="36">
        <v>42790</v>
      </c>
      <c r="D3" s="37">
        <v>892.5</v>
      </c>
      <c r="E3" s="34" t="s">
        <v>106</v>
      </c>
      <c r="F3" s="34" t="s">
        <v>107</v>
      </c>
      <c r="G3" s="38" t="s">
        <v>108</v>
      </c>
    </row>
    <row r="4" spans="1:7" ht="45">
      <c r="A4" s="34" t="s">
        <v>105</v>
      </c>
      <c r="B4" s="35">
        <v>1086</v>
      </c>
      <c r="C4" s="36">
        <v>42790</v>
      </c>
      <c r="D4" s="37">
        <v>1637.5</v>
      </c>
      <c r="E4" s="34" t="s">
        <v>109</v>
      </c>
      <c r="F4" s="34" t="s">
        <v>110</v>
      </c>
      <c r="G4" s="38" t="s">
        <v>108</v>
      </c>
    </row>
    <row r="5" spans="1:7" ht="45">
      <c r="A5" s="34" t="s">
        <v>105</v>
      </c>
      <c r="B5" s="35">
        <v>1087</v>
      </c>
      <c r="C5" s="36">
        <v>42790</v>
      </c>
      <c r="D5" s="37">
        <v>825</v>
      </c>
      <c r="E5" s="34" t="s">
        <v>111</v>
      </c>
      <c r="F5" s="34" t="s">
        <v>110</v>
      </c>
      <c r="G5" s="38" t="s">
        <v>108</v>
      </c>
    </row>
    <row r="6" spans="1:7" ht="45">
      <c r="A6" s="34" t="s">
        <v>105</v>
      </c>
      <c r="B6" s="35">
        <v>1088</v>
      </c>
      <c r="C6" s="36">
        <v>42790</v>
      </c>
      <c r="D6" s="37">
        <v>1619.43</v>
      </c>
      <c r="E6" s="34" t="s">
        <v>112</v>
      </c>
      <c r="F6" s="34" t="s">
        <v>110</v>
      </c>
      <c r="G6" s="38" t="s">
        <v>108</v>
      </c>
    </row>
    <row r="7" spans="1:7" ht="45">
      <c r="A7" s="34" t="s">
        <v>105</v>
      </c>
      <c r="B7" s="35">
        <v>1089</v>
      </c>
      <c r="C7" s="36">
        <v>42790</v>
      </c>
      <c r="D7" s="37">
        <v>825</v>
      </c>
      <c r="E7" s="34" t="s">
        <v>113</v>
      </c>
      <c r="F7" s="34" t="s">
        <v>114</v>
      </c>
      <c r="G7" s="38" t="s">
        <v>108</v>
      </c>
    </row>
    <row r="8" spans="1:7" ht="45">
      <c r="A8" s="34" t="s">
        <v>105</v>
      </c>
      <c r="B8" s="35">
        <v>1090</v>
      </c>
      <c r="C8" s="36">
        <v>42790</v>
      </c>
      <c r="D8" s="37">
        <v>825</v>
      </c>
      <c r="E8" s="34" t="s">
        <v>56</v>
      </c>
      <c r="F8" s="34" t="s">
        <v>114</v>
      </c>
      <c r="G8" s="38" t="s">
        <v>108</v>
      </c>
    </row>
    <row r="9" spans="1:7" ht="45">
      <c r="A9" s="34" t="s">
        <v>105</v>
      </c>
      <c r="B9" s="35">
        <v>1091</v>
      </c>
      <c r="C9" s="36">
        <v>42790</v>
      </c>
      <c r="D9" s="37">
        <v>1500</v>
      </c>
      <c r="E9" s="34" t="s">
        <v>115</v>
      </c>
      <c r="F9" s="34" t="s">
        <v>110</v>
      </c>
      <c r="G9" s="38" t="s">
        <v>108</v>
      </c>
    </row>
    <row r="10" spans="1:7" ht="45">
      <c r="A10" s="34" t="s">
        <v>105</v>
      </c>
      <c r="B10" s="35">
        <v>1092</v>
      </c>
      <c r="C10" s="36">
        <v>42790</v>
      </c>
      <c r="D10" s="37">
        <v>557.88</v>
      </c>
      <c r="E10" s="34" t="s">
        <v>90</v>
      </c>
      <c r="F10" s="34" t="s">
        <v>110</v>
      </c>
      <c r="G10" s="38" t="s">
        <v>108</v>
      </c>
    </row>
    <row r="11" spans="1:7" ht="45">
      <c r="A11" s="34" t="s">
        <v>105</v>
      </c>
      <c r="B11" s="35">
        <v>1093</v>
      </c>
      <c r="C11" s="36">
        <v>42790</v>
      </c>
      <c r="D11" s="37">
        <v>1818.78</v>
      </c>
      <c r="E11" s="34" t="s">
        <v>116</v>
      </c>
      <c r="F11" s="34" t="s">
        <v>110</v>
      </c>
      <c r="G11" s="38" t="s">
        <v>108</v>
      </c>
    </row>
    <row r="12" spans="1:7" ht="45">
      <c r="A12" s="34" t="s">
        <v>105</v>
      </c>
      <c r="B12" s="35">
        <v>1094</v>
      </c>
      <c r="C12" s="36">
        <v>42790</v>
      </c>
      <c r="D12" s="37">
        <v>1861</v>
      </c>
      <c r="E12" s="34" t="s">
        <v>117</v>
      </c>
      <c r="F12" s="34" t="s">
        <v>110</v>
      </c>
      <c r="G12" s="38" t="s">
        <v>108</v>
      </c>
    </row>
    <row r="13" spans="1:7" ht="45">
      <c r="A13" s="34" t="s">
        <v>105</v>
      </c>
      <c r="B13" s="35">
        <v>1095</v>
      </c>
      <c r="C13" s="36">
        <v>42790</v>
      </c>
      <c r="D13" s="37">
        <v>3225.31</v>
      </c>
      <c r="E13" s="34" t="s">
        <v>118</v>
      </c>
      <c r="F13" s="34" t="s">
        <v>110</v>
      </c>
      <c r="G13" s="38" t="s">
        <v>108</v>
      </c>
    </row>
    <row r="14" spans="1:7" ht="45">
      <c r="A14" s="34" t="s">
        <v>105</v>
      </c>
      <c r="B14" s="35">
        <v>1096</v>
      </c>
      <c r="C14" s="36">
        <v>42790</v>
      </c>
      <c r="D14" s="37">
        <v>3173.71</v>
      </c>
      <c r="E14" s="34" t="s">
        <v>119</v>
      </c>
      <c r="F14" s="34" t="s">
        <v>110</v>
      </c>
      <c r="G14" s="38" t="s">
        <v>108</v>
      </c>
    </row>
    <row r="15" spans="1:7" ht="45">
      <c r="A15" s="34" t="s">
        <v>105</v>
      </c>
      <c r="B15" s="35">
        <v>1097</v>
      </c>
      <c r="C15" s="36">
        <v>42790</v>
      </c>
      <c r="D15" s="37">
        <v>1395</v>
      </c>
      <c r="E15" s="34" t="s">
        <v>120</v>
      </c>
      <c r="F15" s="34" t="s">
        <v>110</v>
      </c>
      <c r="G15" s="38" t="s">
        <v>108</v>
      </c>
    </row>
    <row r="16" spans="1:7" ht="45">
      <c r="A16" s="34" t="s">
        <v>105</v>
      </c>
      <c r="B16" s="35">
        <v>1098</v>
      </c>
      <c r="C16" s="36">
        <v>42790</v>
      </c>
      <c r="D16" s="37">
        <v>992.5</v>
      </c>
      <c r="E16" s="34" t="s">
        <v>121</v>
      </c>
      <c r="F16" s="34" t="s">
        <v>110</v>
      </c>
      <c r="G16" s="38" t="s">
        <v>108</v>
      </c>
    </row>
    <row r="17" spans="1:7" ht="45">
      <c r="A17" s="34" t="s">
        <v>105</v>
      </c>
      <c r="B17" s="35">
        <v>1105</v>
      </c>
      <c r="C17" s="36">
        <v>42793</v>
      </c>
      <c r="D17" s="37">
        <v>962.5</v>
      </c>
      <c r="E17" s="34" t="s">
        <v>122</v>
      </c>
      <c r="F17" s="34" t="s">
        <v>123</v>
      </c>
      <c r="G17" s="38" t="s">
        <v>108</v>
      </c>
    </row>
    <row r="18" spans="1:7" ht="11.25">
      <c r="A18" s="34"/>
      <c r="B18" s="39"/>
      <c r="C18" s="39"/>
      <c r="D18" s="40">
        <f>SUM(D3:D17)</f>
        <v>22111.11</v>
      </c>
      <c r="E18" s="34"/>
      <c r="F18" s="34"/>
      <c r="G18" s="38"/>
    </row>
    <row r="19" spans="2:4" ht="11.25">
      <c r="B19" s="4"/>
      <c r="C19" s="5"/>
      <c r="D19" s="6"/>
    </row>
    <row r="20" spans="1:7" s="3" customFormat="1" ht="33.75">
      <c r="A20" s="2" t="s">
        <v>338</v>
      </c>
      <c r="B20" s="2" t="s">
        <v>337</v>
      </c>
      <c r="C20" s="2" t="s">
        <v>0</v>
      </c>
      <c r="D20" s="2" t="s">
        <v>339</v>
      </c>
      <c r="E20" s="2" t="s">
        <v>1</v>
      </c>
      <c r="F20" s="2" t="s">
        <v>340</v>
      </c>
      <c r="G20" s="7" t="s">
        <v>341</v>
      </c>
    </row>
    <row r="21" spans="1:7" ht="45">
      <c r="A21" s="34" t="s">
        <v>229</v>
      </c>
      <c r="B21" s="35">
        <v>512</v>
      </c>
      <c r="C21" s="36">
        <v>42768</v>
      </c>
      <c r="D21" s="37">
        <v>3000</v>
      </c>
      <c r="E21" s="34" t="s">
        <v>10</v>
      </c>
      <c r="F21" s="34" t="s">
        <v>11</v>
      </c>
      <c r="G21" s="38" t="s">
        <v>12</v>
      </c>
    </row>
    <row r="22" spans="1:7" ht="45">
      <c r="A22" s="34" t="s">
        <v>229</v>
      </c>
      <c r="B22" s="35">
        <v>3617</v>
      </c>
      <c r="C22" s="36">
        <v>42940</v>
      </c>
      <c r="D22" s="37">
        <v>2850</v>
      </c>
      <c r="E22" s="34" t="s">
        <v>10</v>
      </c>
      <c r="F22" s="34" t="s">
        <v>241</v>
      </c>
      <c r="G22" s="38" t="s">
        <v>242</v>
      </c>
    </row>
    <row r="23" spans="1:7" ht="45">
      <c r="A23" s="34" t="s">
        <v>229</v>
      </c>
      <c r="B23" s="35">
        <v>5781</v>
      </c>
      <c r="C23" s="36">
        <v>43070</v>
      </c>
      <c r="D23" s="37">
        <v>5000</v>
      </c>
      <c r="E23" s="34" t="s">
        <v>230</v>
      </c>
      <c r="F23" s="34" t="s">
        <v>301</v>
      </c>
      <c r="G23" s="38" t="s">
        <v>302</v>
      </c>
    </row>
    <row r="24" spans="1:7" ht="11.25">
      <c r="A24" s="34"/>
      <c r="B24" s="35"/>
      <c r="C24" s="36"/>
      <c r="D24" s="41">
        <f>SUM(D21:D23)</f>
        <v>10850</v>
      </c>
      <c r="E24" s="34"/>
      <c r="F24" s="34"/>
      <c r="G24" s="38"/>
    </row>
    <row r="25" spans="1:7" s="16" customFormat="1" ht="11.25">
      <c r="A25" s="10"/>
      <c r="B25" s="11"/>
      <c r="C25" s="12"/>
      <c r="D25" s="13"/>
      <c r="E25" s="14"/>
      <c r="F25" s="14"/>
      <c r="G25" s="15"/>
    </row>
    <row r="26" spans="1:7" s="23" customFormat="1" ht="11.25">
      <c r="A26" s="17"/>
      <c r="B26" s="18"/>
      <c r="C26" s="19"/>
      <c r="D26" s="20"/>
      <c r="E26" s="21"/>
      <c r="F26" s="21"/>
      <c r="G26" s="22"/>
    </row>
    <row r="27" spans="1:7" ht="18">
      <c r="A27" s="32">
        <v>2017</v>
      </c>
      <c r="B27" s="56" t="s">
        <v>343</v>
      </c>
      <c r="C27" s="57"/>
      <c r="D27" s="57"/>
      <c r="E27" s="57"/>
      <c r="F27" s="57"/>
      <c r="G27" s="58"/>
    </row>
    <row r="28" spans="1:7" s="3" customFormat="1" ht="33.75">
      <c r="A28" s="2" t="s">
        <v>338</v>
      </c>
      <c r="B28" s="2" t="s">
        <v>337</v>
      </c>
      <c r="C28" s="2" t="s">
        <v>0</v>
      </c>
      <c r="D28" s="2" t="s">
        <v>339</v>
      </c>
      <c r="E28" s="2" t="s">
        <v>1</v>
      </c>
      <c r="F28" s="2" t="s">
        <v>340</v>
      </c>
      <c r="G28" s="7" t="s">
        <v>341</v>
      </c>
    </row>
    <row r="29" spans="1:7" ht="45">
      <c r="A29" s="34" t="s">
        <v>13</v>
      </c>
      <c r="B29" s="35">
        <v>743</v>
      </c>
      <c r="C29" s="36">
        <v>42782</v>
      </c>
      <c r="D29" s="37">
        <v>5000</v>
      </c>
      <c r="E29" s="34" t="s">
        <v>69</v>
      </c>
      <c r="F29" s="34" t="s">
        <v>70</v>
      </c>
      <c r="G29" s="38" t="s">
        <v>71</v>
      </c>
    </row>
    <row r="30" spans="1:7" ht="45">
      <c r="A30" s="34" t="s">
        <v>13</v>
      </c>
      <c r="B30" s="35">
        <v>1032</v>
      </c>
      <c r="C30" s="36">
        <v>42787</v>
      </c>
      <c r="D30" s="37">
        <v>7535</v>
      </c>
      <c r="E30" s="34" t="s">
        <v>72</v>
      </c>
      <c r="F30" s="34" t="s">
        <v>73</v>
      </c>
      <c r="G30" s="38" t="s">
        <v>74</v>
      </c>
    </row>
    <row r="31" spans="1:7" ht="45">
      <c r="A31" s="34" t="s">
        <v>13</v>
      </c>
      <c r="B31" s="35">
        <v>1033</v>
      </c>
      <c r="C31" s="36">
        <v>42787</v>
      </c>
      <c r="D31" s="37">
        <v>981</v>
      </c>
      <c r="E31" s="34" t="s">
        <v>72</v>
      </c>
      <c r="F31" s="34" t="s">
        <v>73</v>
      </c>
      <c r="G31" s="38" t="s">
        <v>74</v>
      </c>
    </row>
    <row r="32" spans="1:7" ht="45">
      <c r="A32" s="34" t="s">
        <v>13</v>
      </c>
      <c r="B32" s="35">
        <v>1034</v>
      </c>
      <c r="C32" s="36">
        <v>42787</v>
      </c>
      <c r="D32" s="37">
        <v>4334</v>
      </c>
      <c r="E32" s="34" t="s">
        <v>75</v>
      </c>
      <c r="F32" s="34" t="s">
        <v>76</v>
      </c>
      <c r="G32" s="38" t="s">
        <v>74</v>
      </c>
    </row>
    <row r="33" spans="1:7" ht="45">
      <c r="A33" s="34" t="s">
        <v>13</v>
      </c>
      <c r="B33" s="35">
        <v>1035</v>
      </c>
      <c r="C33" s="36">
        <v>42787</v>
      </c>
      <c r="D33" s="37">
        <v>6048</v>
      </c>
      <c r="E33" s="34" t="s">
        <v>77</v>
      </c>
      <c r="F33" s="34" t="s">
        <v>78</v>
      </c>
      <c r="G33" s="38" t="s">
        <v>74</v>
      </c>
    </row>
    <row r="34" spans="1:7" ht="45">
      <c r="A34" s="34" t="s">
        <v>13</v>
      </c>
      <c r="B34" s="35">
        <v>1036</v>
      </c>
      <c r="C34" s="36">
        <v>42787</v>
      </c>
      <c r="D34" s="37">
        <v>5666</v>
      </c>
      <c r="E34" s="34" t="s">
        <v>79</v>
      </c>
      <c r="F34" s="34" t="s">
        <v>80</v>
      </c>
      <c r="G34" s="38" t="s">
        <v>74</v>
      </c>
    </row>
    <row r="35" spans="1:7" ht="45">
      <c r="A35" s="34" t="s">
        <v>13</v>
      </c>
      <c r="B35" s="35">
        <v>1037</v>
      </c>
      <c r="C35" s="36">
        <v>42787</v>
      </c>
      <c r="D35" s="37">
        <v>1338</v>
      </c>
      <c r="E35" s="34" t="s">
        <v>81</v>
      </c>
      <c r="F35" s="34" t="s">
        <v>82</v>
      </c>
      <c r="G35" s="38" t="s">
        <v>74</v>
      </c>
    </row>
    <row r="36" spans="1:7" ht="45">
      <c r="A36" s="34" t="s">
        <v>13</v>
      </c>
      <c r="B36" s="35">
        <v>1192</v>
      </c>
      <c r="C36" s="36">
        <v>42800</v>
      </c>
      <c r="D36" s="37">
        <v>3814</v>
      </c>
      <c r="E36" s="34" t="s">
        <v>149</v>
      </c>
      <c r="F36" s="34" t="s">
        <v>150</v>
      </c>
      <c r="G36" s="38" t="s">
        <v>74</v>
      </c>
    </row>
    <row r="37" spans="1:7" ht="45">
      <c r="A37" s="34" t="s">
        <v>13</v>
      </c>
      <c r="B37" s="35">
        <v>1193</v>
      </c>
      <c r="C37" s="36">
        <v>42800</v>
      </c>
      <c r="D37" s="37">
        <v>4207</v>
      </c>
      <c r="E37" s="34" t="s">
        <v>151</v>
      </c>
      <c r="F37" s="34" t="s">
        <v>152</v>
      </c>
      <c r="G37" s="38" t="s">
        <v>74</v>
      </c>
    </row>
    <row r="38" spans="1:7" ht="45">
      <c r="A38" s="34" t="s">
        <v>13</v>
      </c>
      <c r="B38" s="35">
        <v>1194</v>
      </c>
      <c r="C38" s="36">
        <v>42800</v>
      </c>
      <c r="D38" s="37">
        <v>3738</v>
      </c>
      <c r="E38" s="34" t="s">
        <v>151</v>
      </c>
      <c r="F38" s="34" t="s">
        <v>153</v>
      </c>
      <c r="G38" s="38" t="s">
        <v>74</v>
      </c>
    </row>
    <row r="39" spans="1:7" ht="45">
      <c r="A39" s="34" t="s">
        <v>13</v>
      </c>
      <c r="B39" s="35">
        <v>1195</v>
      </c>
      <c r="C39" s="36">
        <v>42800</v>
      </c>
      <c r="D39" s="37">
        <v>20000</v>
      </c>
      <c r="E39" s="34" t="s">
        <v>154</v>
      </c>
      <c r="F39" s="34" t="s">
        <v>155</v>
      </c>
      <c r="G39" s="38" t="s">
        <v>156</v>
      </c>
    </row>
    <row r="40" spans="1:7" ht="45">
      <c r="A40" s="34" t="s">
        <v>13</v>
      </c>
      <c r="B40" s="35">
        <v>1196</v>
      </c>
      <c r="C40" s="36">
        <v>42800</v>
      </c>
      <c r="D40" s="37">
        <v>5000</v>
      </c>
      <c r="E40" s="34" t="s">
        <v>157</v>
      </c>
      <c r="F40" s="34" t="s">
        <v>158</v>
      </c>
      <c r="G40" s="38" t="s">
        <v>159</v>
      </c>
    </row>
    <row r="41" spans="1:7" ht="45">
      <c r="A41" s="34" t="s">
        <v>13</v>
      </c>
      <c r="B41" s="35">
        <v>5148</v>
      </c>
      <c r="C41" s="36">
        <v>43031</v>
      </c>
      <c r="D41" s="37">
        <v>5000</v>
      </c>
      <c r="E41" s="34" t="s">
        <v>273</v>
      </c>
      <c r="F41" s="34" t="s">
        <v>274</v>
      </c>
      <c r="G41" s="38" t="s">
        <v>275</v>
      </c>
    </row>
    <row r="42" spans="1:7" ht="45">
      <c r="A42" s="34" t="s">
        <v>13</v>
      </c>
      <c r="B42" s="35">
        <v>5164</v>
      </c>
      <c r="C42" s="36">
        <v>43034</v>
      </c>
      <c r="D42" s="37">
        <v>18000</v>
      </c>
      <c r="E42" s="34" t="s">
        <v>90</v>
      </c>
      <c r="F42" s="34" t="s">
        <v>281</v>
      </c>
      <c r="G42" s="38" t="s">
        <v>282</v>
      </c>
    </row>
    <row r="43" spans="1:7" ht="45">
      <c r="A43" s="34" t="s">
        <v>13</v>
      </c>
      <c r="B43" s="35">
        <v>5226</v>
      </c>
      <c r="C43" s="36">
        <v>43042</v>
      </c>
      <c r="D43" s="37">
        <v>18000</v>
      </c>
      <c r="E43" s="34" t="s">
        <v>90</v>
      </c>
      <c r="F43" s="34" t="s">
        <v>286</v>
      </c>
      <c r="G43" s="38" t="s">
        <v>287</v>
      </c>
    </row>
    <row r="44" spans="1:7" ht="11.25">
      <c r="A44" s="34"/>
      <c r="B44" s="35"/>
      <c r="C44" s="36"/>
      <c r="D44" s="41">
        <f>SUM(D29:D43)</f>
        <v>108661</v>
      </c>
      <c r="E44" s="34"/>
      <c r="F44" s="34"/>
      <c r="G44" s="38"/>
    </row>
    <row r="45" spans="2:4" ht="11.25">
      <c r="B45" s="4"/>
      <c r="C45" s="5"/>
      <c r="D45" s="6"/>
    </row>
    <row r="46" spans="1:7" s="3" customFormat="1" ht="33.75">
      <c r="A46" s="2" t="s">
        <v>338</v>
      </c>
      <c r="B46" s="2" t="s">
        <v>337</v>
      </c>
      <c r="C46" s="2" t="s">
        <v>0</v>
      </c>
      <c r="D46" s="2" t="s">
        <v>339</v>
      </c>
      <c r="E46" s="2" t="s">
        <v>1</v>
      </c>
      <c r="F46" s="2" t="s">
        <v>340</v>
      </c>
      <c r="G46" s="7" t="s">
        <v>341</v>
      </c>
    </row>
    <row r="47" spans="1:7" ht="45">
      <c r="A47" s="34" t="s">
        <v>135</v>
      </c>
      <c r="B47" s="35">
        <v>1136</v>
      </c>
      <c r="C47" s="36">
        <v>42794</v>
      </c>
      <c r="D47" s="37">
        <v>7216</v>
      </c>
      <c r="E47" s="34" t="s">
        <v>51</v>
      </c>
      <c r="F47" s="34" t="s">
        <v>136</v>
      </c>
      <c r="G47" s="38" t="s">
        <v>137</v>
      </c>
    </row>
    <row r="48" spans="1:7" ht="45">
      <c r="A48" s="34" t="s">
        <v>135</v>
      </c>
      <c r="B48" s="35">
        <v>1560</v>
      </c>
      <c r="C48" s="36">
        <v>42816</v>
      </c>
      <c r="D48" s="37">
        <v>15668.37</v>
      </c>
      <c r="E48" s="34" t="s">
        <v>170</v>
      </c>
      <c r="F48" s="34" t="s">
        <v>347</v>
      </c>
      <c r="G48" s="38" t="s">
        <v>171</v>
      </c>
    </row>
    <row r="49" spans="1:7" ht="45">
      <c r="A49" s="34" t="s">
        <v>135</v>
      </c>
      <c r="B49" s="35">
        <v>1561</v>
      </c>
      <c r="C49" s="36">
        <v>42816</v>
      </c>
      <c r="D49" s="37">
        <v>3643.24</v>
      </c>
      <c r="E49" s="34" t="s">
        <v>172</v>
      </c>
      <c r="F49" s="34" t="s">
        <v>348</v>
      </c>
      <c r="G49" s="38" t="s">
        <v>171</v>
      </c>
    </row>
    <row r="50" spans="1:7" ht="45">
      <c r="A50" s="34" t="s">
        <v>135</v>
      </c>
      <c r="B50" s="35">
        <v>1561</v>
      </c>
      <c r="C50" s="36">
        <v>42816</v>
      </c>
      <c r="D50" s="37">
        <v>5823.16</v>
      </c>
      <c r="E50" s="34" t="s">
        <v>172</v>
      </c>
      <c r="F50" s="34" t="s">
        <v>349</v>
      </c>
      <c r="G50" s="38" t="s">
        <v>171</v>
      </c>
    </row>
    <row r="51" spans="1:7" ht="45">
      <c r="A51" s="34" t="s">
        <v>135</v>
      </c>
      <c r="B51" s="35">
        <v>1561</v>
      </c>
      <c r="C51" s="36">
        <v>42816</v>
      </c>
      <c r="D51" s="37">
        <v>5607.31</v>
      </c>
      <c r="E51" s="34" t="s">
        <v>172</v>
      </c>
      <c r="F51" s="34" t="s">
        <v>350</v>
      </c>
      <c r="G51" s="38" t="s">
        <v>171</v>
      </c>
    </row>
    <row r="52" spans="1:7" ht="45">
      <c r="A52" s="34" t="s">
        <v>135</v>
      </c>
      <c r="B52" s="35">
        <v>1561</v>
      </c>
      <c r="C52" s="36">
        <v>42816</v>
      </c>
      <c r="D52" s="37">
        <v>3421.98</v>
      </c>
      <c r="E52" s="34" t="s">
        <v>172</v>
      </c>
      <c r="F52" s="34" t="s">
        <v>351</v>
      </c>
      <c r="G52" s="38" t="s">
        <v>171</v>
      </c>
    </row>
    <row r="53" spans="1:7" ht="45">
      <c r="A53" s="34" t="s">
        <v>135</v>
      </c>
      <c r="B53" s="35">
        <v>1562</v>
      </c>
      <c r="C53" s="36">
        <v>42816</v>
      </c>
      <c r="D53" s="37">
        <v>10429.56</v>
      </c>
      <c r="E53" s="34" t="s">
        <v>173</v>
      </c>
      <c r="F53" s="34" t="s">
        <v>352</v>
      </c>
      <c r="G53" s="38" t="s">
        <v>171</v>
      </c>
    </row>
    <row r="54" spans="1:7" ht="45">
      <c r="A54" s="34" t="s">
        <v>135</v>
      </c>
      <c r="B54" s="35">
        <v>1563</v>
      </c>
      <c r="C54" s="36">
        <v>42816</v>
      </c>
      <c r="D54" s="37">
        <v>6046.55</v>
      </c>
      <c r="E54" s="34" t="s">
        <v>174</v>
      </c>
      <c r="F54" s="34" t="s">
        <v>353</v>
      </c>
      <c r="G54" s="38" t="s">
        <v>171</v>
      </c>
    </row>
    <row r="55" spans="1:7" ht="45">
      <c r="A55" s="34" t="s">
        <v>135</v>
      </c>
      <c r="B55" s="35">
        <v>1565</v>
      </c>
      <c r="C55" s="36">
        <v>42816</v>
      </c>
      <c r="D55" s="37">
        <v>15152.68</v>
      </c>
      <c r="E55" s="34" t="s">
        <v>175</v>
      </c>
      <c r="F55" s="34" t="s">
        <v>354</v>
      </c>
      <c r="G55" s="38" t="s">
        <v>171</v>
      </c>
    </row>
    <row r="56" spans="1:7" ht="45">
      <c r="A56" s="34" t="s">
        <v>135</v>
      </c>
      <c r="B56" s="35">
        <v>1566</v>
      </c>
      <c r="C56" s="36">
        <v>42816</v>
      </c>
      <c r="D56" s="37">
        <v>13611.22</v>
      </c>
      <c r="E56" s="34" t="s">
        <v>176</v>
      </c>
      <c r="F56" s="34" t="s">
        <v>355</v>
      </c>
      <c r="G56" s="38" t="s">
        <v>171</v>
      </c>
    </row>
    <row r="57" spans="1:7" ht="45">
      <c r="A57" s="34" t="s">
        <v>135</v>
      </c>
      <c r="B57" s="35">
        <v>1605</v>
      </c>
      <c r="C57" s="36">
        <v>42821</v>
      </c>
      <c r="D57" s="37">
        <v>883.96</v>
      </c>
      <c r="E57" s="34" t="s">
        <v>177</v>
      </c>
      <c r="F57" s="34" t="s">
        <v>356</v>
      </c>
      <c r="G57" s="38" t="s">
        <v>171</v>
      </c>
    </row>
    <row r="58" spans="1:7" ht="45">
      <c r="A58" s="34" t="s">
        <v>135</v>
      </c>
      <c r="B58" s="35">
        <v>1605</v>
      </c>
      <c r="C58" s="36">
        <v>42821</v>
      </c>
      <c r="D58" s="37">
        <v>4887.97</v>
      </c>
      <c r="E58" s="34" t="s">
        <v>177</v>
      </c>
      <c r="F58" s="34" t="s">
        <v>357</v>
      </c>
      <c r="G58" s="38" t="s">
        <v>171</v>
      </c>
    </row>
    <row r="59" spans="1:7" ht="45">
      <c r="A59" s="34" t="s">
        <v>135</v>
      </c>
      <c r="B59" s="35">
        <v>1605</v>
      </c>
      <c r="C59" s="36">
        <v>42821</v>
      </c>
      <c r="D59" s="37">
        <v>1291.84</v>
      </c>
      <c r="E59" s="34" t="s">
        <v>177</v>
      </c>
      <c r="F59" s="34" t="s">
        <v>358</v>
      </c>
      <c r="G59" s="38" t="s">
        <v>171</v>
      </c>
    </row>
    <row r="60" spans="1:7" ht="45">
      <c r="A60" s="34" t="s">
        <v>135</v>
      </c>
      <c r="B60" s="35">
        <v>1605</v>
      </c>
      <c r="C60" s="36">
        <v>42821</v>
      </c>
      <c r="D60" s="37">
        <v>2437.48</v>
      </c>
      <c r="E60" s="34" t="s">
        <v>177</v>
      </c>
      <c r="F60" s="34" t="s">
        <v>359</v>
      </c>
      <c r="G60" s="38" t="s">
        <v>171</v>
      </c>
    </row>
    <row r="61" spans="1:7" ht="45">
      <c r="A61" s="34" t="s">
        <v>135</v>
      </c>
      <c r="B61" s="35">
        <v>1605</v>
      </c>
      <c r="C61" s="36">
        <v>42821</v>
      </c>
      <c r="D61" s="37">
        <v>3204.92</v>
      </c>
      <c r="E61" s="34" t="s">
        <v>177</v>
      </c>
      <c r="F61" s="34" t="s">
        <v>360</v>
      </c>
      <c r="G61" s="38" t="s">
        <v>171</v>
      </c>
    </row>
    <row r="62" spans="1:7" ht="45">
      <c r="A62" s="34" t="s">
        <v>135</v>
      </c>
      <c r="B62" s="35">
        <v>1634</v>
      </c>
      <c r="C62" s="36">
        <v>42822</v>
      </c>
      <c r="D62" s="37">
        <v>250000</v>
      </c>
      <c r="E62" s="34" t="s">
        <v>178</v>
      </c>
      <c r="F62" s="34" t="s">
        <v>179</v>
      </c>
      <c r="G62" s="38" t="s">
        <v>180</v>
      </c>
    </row>
    <row r="63" spans="1:7" ht="45">
      <c r="A63" s="34" t="s">
        <v>135</v>
      </c>
      <c r="B63" s="35">
        <v>1640</v>
      </c>
      <c r="C63" s="36">
        <v>42822</v>
      </c>
      <c r="D63" s="37">
        <v>400</v>
      </c>
      <c r="E63" s="34" t="s">
        <v>187</v>
      </c>
      <c r="F63" s="34" t="s">
        <v>188</v>
      </c>
      <c r="G63" s="38" t="s">
        <v>189</v>
      </c>
    </row>
    <row r="64" spans="1:7" ht="45">
      <c r="A64" s="34" t="s">
        <v>135</v>
      </c>
      <c r="B64" s="35">
        <v>1641</v>
      </c>
      <c r="C64" s="36">
        <v>42822</v>
      </c>
      <c r="D64" s="37">
        <v>600</v>
      </c>
      <c r="E64" s="34" t="s">
        <v>187</v>
      </c>
      <c r="F64" s="34" t="s">
        <v>188</v>
      </c>
      <c r="G64" s="38" t="s">
        <v>189</v>
      </c>
    </row>
    <row r="65" spans="1:7" ht="45">
      <c r="A65" s="34" t="s">
        <v>135</v>
      </c>
      <c r="B65" s="35">
        <v>1712</v>
      </c>
      <c r="C65" s="36">
        <v>42825</v>
      </c>
      <c r="D65" s="37">
        <v>4925</v>
      </c>
      <c r="E65" s="34" t="s">
        <v>190</v>
      </c>
      <c r="F65" s="34" t="s">
        <v>361</v>
      </c>
      <c r="G65" s="38" t="s">
        <v>171</v>
      </c>
    </row>
    <row r="66" spans="1:7" ht="45">
      <c r="A66" s="34" t="s">
        <v>135</v>
      </c>
      <c r="B66" s="35">
        <v>1713</v>
      </c>
      <c r="C66" s="36">
        <v>42825</v>
      </c>
      <c r="D66" s="37">
        <v>6603.64</v>
      </c>
      <c r="E66" s="34" t="s">
        <v>191</v>
      </c>
      <c r="F66" s="34" t="s">
        <v>362</v>
      </c>
      <c r="G66" s="38" t="s">
        <v>171</v>
      </c>
    </row>
    <row r="67" spans="1:7" ht="45">
      <c r="A67" s="34" t="s">
        <v>135</v>
      </c>
      <c r="B67" s="35">
        <v>1714</v>
      </c>
      <c r="C67" s="36">
        <v>42825</v>
      </c>
      <c r="D67" s="37">
        <v>4753.29</v>
      </c>
      <c r="E67" s="34" t="s">
        <v>192</v>
      </c>
      <c r="F67" s="34" t="s">
        <v>363</v>
      </c>
      <c r="G67" s="38" t="s">
        <v>171</v>
      </c>
    </row>
    <row r="68" spans="1:7" ht="45">
      <c r="A68" s="34" t="s">
        <v>135</v>
      </c>
      <c r="B68" s="35">
        <v>1715</v>
      </c>
      <c r="C68" s="36">
        <v>42825</v>
      </c>
      <c r="D68" s="37">
        <v>13947.11</v>
      </c>
      <c r="E68" s="34" t="s">
        <v>193</v>
      </c>
      <c r="F68" s="34" t="s">
        <v>364</v>
      </c>
      <c r="G68" s="38" t="s">
        <v>171</v>
      </c>
    </row>
    <row r="69" spans="1:7" ht="45">
      <c r="A69" s="34" t="s">
        <v>135</v>
      </c>
      <c r="B69" s="35">
        <v>1716</v>
      </c>
      <c r="C69" s="36">
        <v>42825</v>
      </c>
      <c r="D69" s="37">
        <v>14992.8</v>
      </c>
      <c r="E69" s="34" t="s">
        <v>194</v>
      </c>
      <c r="F69" s="34" t="s">
        <v>365</v>
      </c>
      <c r="G69" s="38" t="s">
        <v>171</v>
      </c>
    </row>
    <row r="70" spans="1:7" ht="45">
      <c r="A70" s="34" t="s">
        <v>135</v>
      </c>
      <c r="B70" s="35">
        <v>1717</v>
      </c>
      <c r="C70" s="36">
        <v>42825</v>
      </c>
      <c r="D70" s="37">
        <v>3176.21</v>
      </c>
      <c r="E70" s="34" t="s">
        <v>193</v>
      </c>
      <c r="F70" s="34" t="s">
        <v>364</v>
      </c>
      <c r="G70" s="38" t="s">
        <v>171</v>
      </c>
    </row>
    <row r="71" spans="1:7" ht="45">
      <c r="A71" s="34" t="s">
        <v>135</v>
      </c>
      <c r="B71" s="35">
        <v>1754</v>
      </c>
      <c r="C71" s="36">
        <v>42830</v>
      </c>
      <c r="D71" s="37">
        <v>8845.6</v>
      </c>
      <c r="E71" s="34" t="s">
        <v>200</v>
      </c>
      <c r="F71" s="34" t="s">
        <v>366</v>
      </c>
      <c r="G71" s="38" t="s">
        <v>171</v>
      </c>
    </row>
    <row r="72" spans="1:7" ht="45">
      <c r="A72" s="34" t="s">
        <v>135</v>
      </c>
      <c r="B72" s="35">
        <v>1755</v>
      </c>
      <c r="C72" s="36">
        <v>42830</v>
      </c>
      <c r="D72" s="37">
        <v>8503.41</v>
      </c>
      <c r="E72" s="34" t="s">
        <v>201</v>
      </c>
      <c r="F72" s="34" t="s">
        <v>367</v>
      </c>
      <c r="G72" s="38" t="s">
        <v>171</v>
      </c>
    </row>
    <row r="73" spans="1:7" ht="45">
      <c r="A73" s="34" t="s">
        <v>135</v>
      </c>
      <c r="B73" s="35">
        <v>1756</v>
      </c>
      <c r="C73" s="36">
        <v>42830</v>
      </c>
      <c r="D73" s="37">
        <v>11237.83</v>
      </c>
      <c r="E73" s="34" t="s">
        <v>202</v>
      </c>
      <c r="F73" s="34" t="s">
        <v>368</v>
      </c>
      <c r="G73" s="38" t="s">
        <v>171</v>
      </c>
    </row>
    <row r="74" spans="1:7" ht="45">
      <c r="A74" s="34" t="s">
        <v>135</v>
      </c>
      <c r="B74" s="35">
        <v>1821</v>
      </c>
      <c r="C74" s="36">
        <v>42843</v>
      </c>
      <c r="D74" s="37">
        <v>132800</v>
      </c>
      <c r="E74" s="34" t="s">
        <v>209</v>
      </c>
      <c r="F74" s="34" t="s">
        <v>210</v>
      </c>
      <c r="G74" s="38" t="s">
        <v>211</v>
      </c>
    </row>
    <row r="75" spans="1:7" ht="45">
      <c r="A75" s="34" t="s">
        <v>135</v>
      </c>
      <c r="B75" s="35">
        <v>3249</v>
      </c>
      <c r="C75" s="36">
        <v>42929</v>
      </c>
      <c r="D75" s="37">
        <v>7500</v>
      </c>
      <c r="E75" s="34" t="s">
        <v>49</v>
      </c>
      <c r="F75" s="34" t="s">
        <v>233</v>
      </c>
      <c r="G75" s="38" t="s">
        <v>234</v>
      </c>
    </row>
    <row r="76" spans="1:7" ht="45">
      <c r="A76" s="34" t="s">
        <v>135</v>
      </c>
      <c r="B76" s="35">
        <v>3324</v>
      </c>
      <c r="C76" s="36">
        <v>42936</v>
      </c>
      <c r="D76" s="37">
        <v>4131</v>
      </c>
      <c r="E76" s="34" t="s">
        <v>235</v>
      </c>
      <c r="F76" s="34" t="s">
        <v>236</v>
      </c>
      <c r="G76" s="38" t="s">
        <v>237</v>
      </c>
    </row>
    <row r="77" spans="1:7" ht="45">
      <c r="A77" s="34" t="s">
        <v>135</v>
      </c>
      <c r="B77" s="35">
        <v>3325</v>
      </c>
      <c r="C77" s="36">
        <v>42936</v>
      </c>
      <c r="D77" s="37">
        <v>2713</v>
      </c>
      <c r="E77" s="34" t="s">
        <v>235</v>
      </c>
      <c r="F77" s="34" t="s">
        <v>236</v>
      </c>
      <c r="G77" s="38" t="s">
        <v>238</v>
      </c>
    </row>
    <row r="78" spans="1:7" ht="45">
      <c r="A78" s="34" t="s">
        <v>135</v>
      </c>
      <c r="B78" s="35">
        <v>3326</v>
      </c>
      <c r="C78" s="36">
        <v>42936</v>
      </c>
      <c r="D78" s="37">
        <v>816</v>
      </c>
      <c r="E78" s="34" t="s">
        <v>235</v>
      </c>
      <c r="F78" s="34" t="s">
        <v>236</v>
      </c>
      <c r="G78" s="38" t="s">
        <v>239</v>
      </c>
    </row>
    <row r="79" spans="1:7" ht="45">
      <c r="A79" s="34" t="s">
        <v>135</v>
      </c>
      <c r="B79" s="35">
        <v>3327</v>
      </c>
      <c r="C79" s="36">
        <v>42936</v>
      </c>
      <c r="D79" s="37">
        <v>432</v>
      </c>
      <c r="E79" s="34" t="s">
        <v>235</v>
      </c>
      <c r="F79" s="34" t="s">
        <v>236</v>
      </c>
      <c r="G79" s="38" t="s">
        <v>240</v>
      </c>
    </row>
    <row r="80" spans="1:7" ht="45">
      <c r="A80" s="34" t="s">
        <v>135</v>
      </c>
      <c r="B80" s="35">
        <v>3328</v>
      </c>
      <c r="C80" s="36">
        <v>42936</v>
      </c>
      <c r="D80" s="37">
        <v>7134</v>
      </c>
      <c r="E80" s="34" t="s">
        <v>235</v>
      </c>
      <c r="F80" s="34" t="s">
        <v>236</v>
      </c>
      <c r="G80" s="38" t="s">
        <v>237</v>
      </c>
    </row>
    <row r="81" spans="1:7" ht="45">
      <c r="A81" s="34" t="s">
        <v>135</v>
      </c>
      <c r="B81" s="35">
        <v>3329</v>
      </c>
      <c r="C81" s="36">
        <v>42936</v>
      </c>
      <c r="D81" s="37">
        <v>1681</v>
      </c>
      <c r="E81" s="34" t="s">
        <v>235</v>
      </c>
      <c r="F81" s="34" t="s">
        <v>236</v>
      </c>
      <c r="G81" s="38" t="s">
        <v>238</v>
      </c>
    </row>
    <row r="82" spans="1:7" ht="45">
      <c r="A82" s="34" t="s">
        <v>135</v>
      </c>
      <c r="B82" s="35">
        <v>3330</v>
      </c>
      <c r="C82" s="36">
        <v>42936</v>
      </c>
      <c r="D82" s="37">
        <v>878</v>
      </c>
      <c r="E82" s="34" t="s">
        <v>235</v>
      </c>
      <c r="F82" s="34" t="s">
        <v>236</v>
      </c>
      <c r="G82" s="38" t="s">
        <v>239</v>
      </c>
    </row>
    <row r="83" spans="1:7" ht="45">
      <c r="A83" s="34" t="s">
        <v>135</v>
      </c>
      <c r="B83" s="35">
        <v>3331</v>
      </c>
      <c r="C83" s="36">
        <v>42936</v>
      </c>
      <c r="D83" s="37">
        <v>1168</v>
      </c>
      <c r="E83" s="34" t="s">
        <v>235</v>
      </c>
      <c r="F83" s="34" t="s">
        <v>236</v>
      </c>
      <c r="G83" s="38" t="s">
        <v>240</v>
      </c>
    </row>
    <row r="84" spans="1:7" ht="45">
      <c r="A84" s="34" t="s">
        <v>135</v>
      </c>
      <c r="B84" s="35">
        <v>3628</v>
      </c>
      <c r="C84" s="36">
        <v>42942</v>
      </c>
      <c r="D84" s="37">
        <v>7500</v>
      </c>
      <c r="E84" s="34" t="s">
        <v>178</v>
      </c>
      <c r="F84" s="34" t="s">
        <v>243</v>
      </c>
      <c r="G84" s="38" t="s">
        <v>234</v>
      </c>
    </row>
    <row r="85" spans="1:7" ht="45">
      <c r="A85" s="34" t="s">
        <v>135</v>
      </c>
      <c r="B85" s="35">
        <v>4129</v>
      </c>
      <c r="C85" s="36">
        <v>42985</v>
      </c>
      <c r="D85" s="37">
        <v>7500</v>
      </c>
      <c r="E85" s="34" t="s">
        <v>51</v>
      </c>
      <c r="F85" s="34" t="s">
        <v>247</v>
      </c>
      <c r="G85" s="38" t="s">
        <v>234</v>
      </c>
    </row>
    <row r="86" spans="1:7" ht="45">
      <c r="A86" s="34" t="s">
        <v>135</v>
      </c>
      <c r="B86" s="35">
        <v>4721</v>
      </c>
      <c r="C86" s="36">
        <v>43014</v>
      </c>
      <c r="D86" s="37">
        <v>16813</v>
      </c>
      <c r="E86" s="34" t="s">
        <v>268</v>
      </c>
      <c r="F86" s="34" t="s">
        <v>269</v>
      </c>
      <c r="G86" s="38" t="s">
        <v>237</v>
      </c>
    </row>
    <row r="87" spans="1:7" ht="45">
      <c r="A87" s="34" t="s">
        <v>135</v>
      </c>
      <c r="B87" s="35">
        <v>4722</v>
      </c>
      <c r="C87" s="36">
        <v>43014</v>
      </c>
      <c r="D87" s="37">
        <v>6200</v>
      </c>
      <c r="E87" s="34" t="s">
        <v>268</v>
      </c>
      <c r="F87" s="34" t="s">
        <v>269</v>
      </c>
      <c r="G87" s="38" t="s">
        <v>239</v>
      </c>
    </row>
    <row r="88" spans="1:7" ht="45">
      <c r="A88" s="34" t="s">
        <v>135</v>
      </c>
      <c r="B88" s="35">
        <v>5142</v>
      </c>
      <c r="C88" s="36">
        <v>43031</v>
      </c>
      <c r="D88" s="37">
        <v>21900</v>
      </c>
      <c r="E88" s="34" t="s">
        <v>268</v>
      </c>
      <c r="F88" s="34" t="s">
        <v>269</v>
      </c>
      <c r="G88" s="38" t="s">
        <v>239</v>
      </c>
    </row>
    <row r="89" spans="1:7" ht="45">
      <c r="A89" s="34" t="s">
        <v>135</v>
      </c>
      <c r="B89" s="35">
        <v>5143</v>
      </c>
      <c r="C89" s="36">
        <v>43031</v>
      </c>
      <c r="D89" s="37">
        <v>1217.63</v>
      </c>
      <c r="E89" s="34" t="s">
        <v>268</v>
      </c>
      <c r="F89" s="34" t="s">
        <v>270</v>
      </c>
      <c r="G89" s="38" t="s">
        <v>240</v>
      </c>
    </row>
    <row r="90" spans="1:7" ht="45">
      <c r="A90" s="34" t="s">
        <v>135</v>
      </c>
      <c r="B90" s="35">
        <v>5144</v>
      </c>
      <c r="C90" s="36">
        <v>43031</v>
      </c>
      <c r="D90" s="37">
        <v>122.62</v>
      </c>
      <c r="E90" s="34" t="s">
        <v>268</v>
      </c>
      <c r="F90" s="34" t="s">
        <v>270</v>
      </c>
      <c r="G90" s="38" t="s">
        <v>240</v>
      </c>
    </row>
    <row r="91" spans="1:7" ht="45">
      <c r="A91" s="34" t="s">
        <v>135</v>
      </c>
      <c r="B91" s="35">
        <v>5145</v>
      </c>
      <c r="C91" s="36">
        <v>43031</v>
      </c>
      <c r="D91" s="37">
        <v>17533.06</v>
      </c>
      <c r="E91" s="34" t="s">
        <v>268</v>
      </c>
      <c r="F91" s="34" t="s">
        <v>270</v>
      </c>
      <c r="G91" s="38" t="s">
        <v>240</v>
      </c>
    </row>
    <row r="92" spans="1:7" ht="45">
      <c r="A92" s="34" t="s">
        <v>135</v>
      </c>
      <c r="B92" s="35">
        <v>5146</v>
      </c>
      <c r="C92" s="36">
        <v>43031</v>
      </c>
      <c r="D92" s="37">
        <v>5826.69</v>
      </c>
      <c r="E92" s="34" t="s">
        <v>268</v>
      </c>
      <c r="F92" s="34" t="s">
        <v>270</v>
      </c>
      <c r="G92" s="38" t="s">
        <v>240</v>
      </c>
    </row>
    <row r="93" spans="1:7" ht="45">
      <c r="A93" s="34" t="s">
        <v>135</v>
      </c>
      <c r="B93" s="35">
        <v>5147</v>
      </c>
      <c r="C93" s="36">
        <v>43031</v>
      </c>
      <c r="D93" s="37">
        <v>19300</v>
      </c>
      <c r="E93" s="34" t="s">
        <v>271</v>
      </c>
      <c r="F93" s="34" t="s">
        <v>272</v>
      </c>
      <c r="G93" s="38" t="s">
        <v>240</v>
      </c>
    </row>
    <row r="94" spans="1:7" ht="45">
      <c r="A94" s="34" t="s">
        <v>135</v>
      </c>
      <c r="B94" s="35">
        <v>5149</v>
      </c>
      <c r="C94" s="36">
        <v>43031</v>
      </c>
      <c r="D94" s="37">
        <v>7900</v>
      </c>
      <c r="E94" s="34" t="s">
        <v>271</v>
      </c>
      <c r="F94" s="34" t="s">
        <v>276</v>
      </c>
      <c r="G94" s="38" t="s">
        <v>239</v>
      </c>
    </row>
    <row r="95" spans="1:7" ht="45">
      <c r="A95" s="34" t="s">
        <v>135</v>
      </c>
      <c r="B95" s="35">
        <v>5720</v>
      </c>
      <c r="C95" s="36">
        <v>43066</v>
      </c>
      <c r="D95" s="37">
        <v>27011.88</v>
      </c>
      <c r="E95" s="34" t="s">
        <v>294</v>
      </c>
      <c r="F95" s="34" t="s">
        <v>369</v>
      </c>
      <c r="G95" s="38" t="s">
        <v>237</v>
      </c>
    </row>
    <row r="96" spans="1:7" ht="45">
      <c r="A96" s="34" t="s">
        <v>135</v>
      </c>
      <c r="B96" s="35">
        <v>5721</v>
      </c>
      <c r="C96" s="36">
        <v>43066</v>
      </c>
      <c r="D96" s="37">
        <v>21670</v>
      </c>
      <c r="E96" s="34" t="s">
        <v>294</v>
      </c>
      <c r="F96" s="34" t="s">
        <v>369</v>
      </c>
      <c r="G96" s="38" t="s">
        <v>238</v>
      </c>
    </row>
    <row r="97" spans="1:7" ht="45">
      <c r="A97" s="34" t="s">
        <v>135</v>
      </c>
      <c r="B97" s="35">
        <v>5722</v>
      </c>
      <c r="C97" s="36">
        <v>43066</v>
      </c>
      <c r="D97" s="37">
        <v>10800</v>
      </c>
      <c r="E97" s="34" t="s">
        <v>294</v>
      </c>
      <c r="F97" s="34" t="s">
        <v>369</v>
      </c>
      <c r="G97" s="38" t="s">
        <v>239</v>
      </c>
    </row>
    <row r="98" spans="1:7" ht="45">
      <c r="A98" s="34" t="s">
        <v>135</v>
      </c>
      <c r="B98" s="35">
        <v>5723</v>
      </c>
      <c r="C98" s="36">
        <v>43066</v>
      </c>
      <c r="D98" s="37">
        <v>11100</v>
      </c>
      <c r="E98" s="34" t="s">
        <v>294</v>
      </c>
      <c r="F98" s="34" t="s">
        <v>369</v>
      </c>
      <c r="G98" s="38" t="s">
        <v>240</v>
      </c>
    </row>
    <row r="99" spans="1:7" ht="45">
      <c r="A99" s="34" t="s">
        <v>135</v>
      </c>
      <c r="B99" s="35">
        <v>6157</v>
      </c>
      <c r="C99" s="36">
        <v>43080</v>
      </c>
      <c r="D99" s="37">
        <v>23259</v>
      </c>
      <c r="E99" s="34" t="s">
        <v>178</v>
      </c>
      <c r="F99" s="34" t="s">
        <v>317</v>
      </c>
      <c r="G99" s="38" t="s">
        <v>237</v>
      </c>
    </row>
    <row r="100" spans="1:7" ht="45">
      <c r="A100" s="34" t="s">
        <v>135</v>
      </c>
      <c r="B100" s="35">
        <v>6158</v>
      </c>
      <c r="C100" s="36">
        <v>43080</v>
      </c>
      <c r="D100" s="37">
        <v>11567</v>
      </c>
      <c r="E100" s="34" t="s">
        <v>178</v>
      </c>
      <c r="F100" s="34" t="s">
        <v>317</v>
      </c>
      <c r="G100" s="38" t="s">
        <v>238</v>
      </c>
    </row>
    <row r="101" spans="1:7" ht="45">
      <c r="A101" s="34" t="s">
        <v>135</v>
      </c>
      <c r="B101" s="35">
        <v>6159</v>
      </c>
      <c r="C101" s="36">
        <v>43080</v>
      </c>
      <c r="D101" s="37">
        <v>13092</v>
      </c>
      <c r="E101" s="34" t="s">
        <v>178</v>
      </c>
      <c r="F101" s="34" t="s">
        <v>317</v>
      </c>
      <c r="G101" s="38" t="s">
        <v>239</v>
      </c>
    </row>
    <row r="102" spans="1:7" ht="45">
      <c r="A102" s="34" t="s">
        <v>135</v>
      </c>
      <c r="B102" s="35">
        <v>6160</v>
      </c>
      <c r="C102" s="36">
        <v>43080</v>
      </c>
      <c r="D102" s="37">
        <v>6068</v>
      </c>
      <c r="E102" s="34" t="s">
        <v>178</v>
      </c>
      <c r="F102" s="34" t="s">
        <v>317</v>
      </c>
      <c r="G102" s="38" t="s">
        <v>240</v>
      </c>
    </row>
    <row r="103" spans="1:7" ht="11.25">
      <c r="A103" s="34"/>
      <c r="B103" s="35"/>
      <c r="C103" s="36"/>
      <c r="D103" s="41">
        <f>SUM(D47:D102)</f>
        <v>822945.0099999999</v>
      </c>
      <c r="E103" s="34"/>
      <c r="F103" s="34"/>
      <c r="G103" s="38"/>
    </row>
    <row r="104" spans="2:4" ht="11.25">
      <c r="B104" s="4"/>
      <c r="C104" s="5"/>
      <c r="D104" s="6"/>
    </row>
    <row r="105" spans="1:7" s="3" customFormat="1" ht="33.75">
      <c r="A105" s="2" t="s">
        <v>338</v>
      </c>
      <c r="B105" s="2" t="s">
        <v>337</v>
      </c>
      <c r="C105" s="2" t="s">
        <v>0</v>
      </c>
      <c r="D105" s="2" t="s">
        <v>339</v>
      </c>
      <c r="E105" s="2" t="s">
        <v>1</v>
      </c>
      <c r="F105" s="2" t="s">
        <v>340</v>
      </c>
      <c r="G105" s="7" t="s">
        <v>341</v>
      </c>
    </row>
    <row r="106" spans="1:7" ht="45">
      <c r="A106" s="34" t="s">
        <v>225</v>
      </c>
      <c r="B106" s="35">
        <v>2710</v>
      </c>
      <c r="C106" s="36">
        <v>42899</v>
      </c>
      <c r="D106" s="37">
        <v>28000</v>
      </c>
      <c r="E106" s="34" t="s">
        <v>226</v>
      </c>
      <c r="F106" s="34" t="s">
        <v>370</v>
      </c>
      <c r="G106" s="38" t="s">
        <v>227</v>
      </c>
    </row>
    <row r="107" spans="1:7" ht="45">
      <c r="A107" s="34" t="s">
        <v>225</v>
      </c>
      <c r="B107" s="35">
        <v>5314</v>
      </c>
      <c r="C107" s="36">
        <v>43049</v>
      </c>
      <c r="D107" s="37">
        <v>58501.73</v>
      </c>
      <c r="E107" s="34" t="s">
        <v>83</v>
      </c>
      <c r="F107" s="34" t="s">
        <v>289</v>
      </c>
      <c r="G107" s="38" t="s">
        <v>290</v>
      </c>
    </row>
    <row r="108" spans="2:4" ht="11.25">
      <c r="B108" s="4"/>
      <c r="C108" s="5"/>
      <c r="D108" s="41">
        <f>SUM(D106:D107)</f>
        <v>86501.73000000001</v>
      </c>
    </row>
    <row r="109" spans="2:4" ht="11.25">
      <c r="B109" s="4"/>
      <c r="C109" s="5"/>
      <c r="D109" s="6"/>
    </row>
    <row r="110" spans="1:7" s="3" customFormat="1" ht="33.75">
      <c r="A110" s="2" t="s">
        <v>338</v>
      </c>
      <c r="B110" s="2" t="s">
        <v>337</v>
      </c>
      <c r="C110" s="2" t="s">
        <v>0</v>
      </c>
      <c r="D110" s="2" t="s">
        <v>339</v>
      </c>
      <c r="E110" s="2" t="s">
        <v>1</v>
      </c>
      <c r="F110" s="2" t="s">
        <v>340</v>
      </c>
      <c r="G110" s="7" t="s">
        <v>341</v>
      </c>
    </row>
    <row r="111" spans="1:7" ht="45">
      <c r="A111" s="34" t="s">
        <v>2</v>
      </c>
      <c r="B111" s="35">
        <v>13</v>
      </c>
      <c r="C111" s="36">
        <v>42747</v>
      </c>
      <c r="D111" s="37">
        <v>2656</v>
      </c>
      <c r="E111" s="34" t="s">
        <v>3</v>
      </c>
      <c r="F111" s="34" t="s">
        <v>4</v>
      </c>
      <c r="G111" s="38" t="s">
        <v>5</v>
      </c>
    </row>
    <row r="112" spans="1:7" ht="45">
      <c r="A112" s="34" t="s">
        <v>2</v>
      </c>
      <c r="B112" s="35">
        <v>643</v>
      </c>
      <c r="C112" s="36">
        <v>42775</v>
      </c>
      <c r="D112" s="37">
        <v>3500</v>
      </c>
      <c r="E112" s="34" t="s">
        <v>18</v>
      </c>
      <c r="F112" s="34" t="s">
        <v>19</v>
      </c>
      <c r="G112" s="38" t="s">
        <v>20</v>
      </c>
    </row>
    <row r="113" spans="1:7" ht="45">
      <c r="A113" s="34" t="s">
        <v>2</v>
      </c>
      <c r="B113" s="35">
        <v>644</v>
      </c>
      <c r="C113" s="36">
        <v>42775</v>
      </c>
      <c r="D113" s="37">
        <v>1878.14</v>
      </c>
      <c r="E113" s="34" t="s">
        <v>18</v>
      </c>
      <c r="F113" s="34" t="s">
        <v>21</v>
      </c>
      <c r="G113" s="38" t="s">
        <v>22</v>
      </c>
    </row>
    <row r="114" spans="1:7" ht="45">
      <c r="A114" s="34" t="s">
        <v>2</v>
      </c>
      <c r="B114" s="35">
        <v>645</v>
      </c>
      <c r="C114" s="36">
        <v>42775</v>
      </c>
      <c r="D114" s="37">
        <v>8880</v>
      </c>
      <c r="E114" s="34" t="s">
        <v>18</v>
      </c>
      <c r="F114" s="34" t="s">
        <v>21</v>
      </c>
      <c r="G114" s="38" t="s">
        <v>23</v>
      </c>
    </row>
    <row r="115" spans="1:7" ht="45">
      <c r="A115" s="34" t="s">
        <v>2</v>
      </c>
      <c r="B115" s="35">
        <v>646</v>
      </c>
      <c r="C115" s="36">
        <v>42775</v>
      </c>
      <c r="D115" s="37">
        <v>41273.36</v>
      </c>
      <c r="E115" s="34" t="s">
        <v>24</v>
      </c>
      <c r="F115" s="34" t="s">
        <v>25</v>
      </c>
      <c r="G115" s="38" t="s">
        <v>23</v>
      </c>
    </row>
    <row r="116" spans="1:7" ht="45">
      <c r="A116" s="34" t="s">
        <v>2</v>
      </c>
      <c r="B116" s="35">
        <v>647</v>
      </c>
      <c r="C116" s="36">
        <v>42775</v>
      </c>
      <c r="D116" s="37">
        <v>17345.22</v>
      </c>
      <c r="E116" s="34" t="s">
        <v>26</v>
      </c>
      <c r="F116" s="34" t="s">
        <v>27</v>
      </c>
      <c r="G116" s="38" t="s">
        <v>23</v>
      </c>
    </row>
    <row r="117" spans="1:7" ht="45">
      <c r="A117" s="34" t="s">
        <v>2</v>
      </c>
      <c r="B117" s="35">
        <v>648</v>
      </c>
      <c r="C117" s="36">
        <v>42775</v>
      </c>
      <c r="D117" s="37">
        <v>6289.15</v>
      </c>
      <c r="E117" s="34" t="s">
        <v>26</v>
      </c>
      <c r="F117" s="34" t="s">
        <v>28</v>
      </c>
      <c r="G117" s="38" t="s">
        <v>20</v>
      </c>
    </row>
    <row r="118" spans="1:7" ht="45">
      <c r="A118" s="34" t="s">
        <v>2</v>
      </c>
      <c r="B118" s="35">
        <v>649</v>
      </c>
      <c r="C118" s="36">
        <v>42775</v>
      </c>
      <c r="D118" s="37">
        <v>2000</v>
      </c>
      <c r="E118" s="34" t="s">
        <v>29</v>
      </c>
      <c r="F118" s="34" t="s">
        <v>30</v>
      </c>
      <c r="G118" s="38" t="s">
        <v>20</v>
      </c>
    </row>
    <row r="119" spans="1:7" ht="45">
      <c r="A119" s="34" t="s">
        <v>2</v>
      </c>
      <c r="B119" s="35">
        <v>650</v>
      </c>
      <c r="C119" s="36">
        <v>42775</v>
      </c>
      <c r="D119" s="37">
        <v>6000</v>
      </c>
      <c r="E119" s="34" t="s">
        <v>29</v>
      </c>
      <c r="F119" s="34" t="s">
        <v>31</v>
      </c>
      <c r="G119" s="38" t="s">
        <v>23</v>
      </c>
    </row>
    <row r="120" spans="1:7" ht="45">
      <c r="A120" s="34" t="s">
        <v>2</v>
      </c>
      <c r="B120" s="35">
        <v>653</v>
      </c>
      <c r="C120" s="36">
        <v>42779</v>
      </c>
      <c r="D120" s="37">
        <v>442.8</v>
      </c>
      <c r="E120" s="34" t="s">
        <v>32</v>
      </c>
      <c r="F120" s="34" t="s">
        <v>33</v>
      </c>
      <c r="G120" s="38" t="s">
        <v>5</v>
      </c>
    </row>
    <row r="121" spans="1:7" ht="45">
      <c r="A121" s="34" t="s">
        <v>2</v>
      </c>
      <c r="B121" s="35">
        <v>717</v>
      </c>
      <c r="C121" s="36">
        <v>42782</v>
      </c>
      <c r="D121" s="37">
        <v>5652.98</v>
      </c>
      <c r="E121" s="34" t="s">
        <v>34</v>
      </c>
      <c r="F121" s="34" t="s">
        <v>35</v>
      </c>
      <c r="G121" s="38" t="s">
        <v>36</v>
      </c>
    </row>
    <row r="122" spans="1:7" ht="45">
      <c r="A122" s="34" t="s">
        <v>2</v>
      </c>
      <c r="B122" s="35">
        <v>718</v>
      </c>
      <c r="C122" s="36">
        <v>42782</v>
      </c>
      <c r="D122" s="37">
        <v>5648.65</v>
      </c>
      <c r="E122" s="34" t="s">
        <v>37</v>
      </c>
      <c r="F122" s="34" t="s">
        <v>35</v>
      </c>
      <c r="G122" s="38" t="s">
        <v>36</v>
      </c>
    </row>
    <row r="123" spans="1:7" ht="45">
      <c r="A123" s="34" t="s">
        <v>2</v>
      </c>
      <c r="B123" s="35">
        <v>719</v>
      </c>
      <c r="C123" s="36">
        <v>42782</v>
      </c>
      <c r="D123" s="37">
        <v>5521.46</v>
      </c>
      <c r="E123" s="34" t="s">
        <v>38</v>
      </c>
      <c r="F123" s="34" t="s">
        <v>35</v>
      </c>
      <c r="G123" s="38" t="s">
        <v>36</v>
      </c>
    </row>
    <row r="124" spans="1:7" ht="45">
      <c r="A124" s="34" t="s">
        <v>2</v>
      </c>
      <c r="B124" s="35">
        <v>720</v>
      </c>
      <c r="C124" s="36">
        <v>42782</v>
      </c>
      <c r="D124" s="37">
        <v>5927.56</v>
      </c>
      <c r="E124" s="34" t="s">
        <v>39</v>
      </c>
      <c r="F124" s="34" t="s">
        <v>35</v>
      </c>
      <c r="G124" s="38" t="s">
        <v>36</v>
      </c>
    </row>
    <row r="125" spans="1:7" ht="45">
      <c r="A125" s="34" t="s">
        <v>2</v>
      </c>
      <c r="B125" s="35">
        <v>721</v>
      </c>
      <c r="C125" s="36">
        <v>42782</v>
      </c>
      <c r="D125" s="37">
        <v>8256.07</v>
      </c>
      <c r="E125" s="34" t="s">
        <v>40</v>
      </c>
      <c r="F125" s="34" t="s">
        <v>35</v>
      </c>
      <c r="G125" s="38" t="s">
        <v>36</v>
      </c>
    </row>
    <row r="126" spans="1:7" ht="45">
      <c r="A126" s="34" t="s">
        <v>2</v>
      </c>
      <c r="B126" s="35">
        <v>722</v>
      </c>
      <c r="C126" s="36">
        <v>42782</v>
      </c>
      <c r="D126" s="37">
        <v>5706.94</v>
      </c>
      <c r="E126" s="34" t="s">
        <v>41</v>
      </c>
      <c r="F126" s="34" t="s">
        <v>35</v>
      </c>
      <c r="G126" s="38" t="s">
        <v>36</v>
      </c>
    </row>
    <row r="127" spans="1:7" ht="45">
      <c r="A127" s="34" t="s">
        <v>2</v>
      </c>
      <c r="B127" s="35">
        <v>723</v>
      </c>
      <c r="C127" s="36">
        <v>42782</v>
      </c>
      <c r="D127" s="37">
        <v>11561.46</v>
      </c>
      <c r="E127" s="34" t="s">
        <v>42</v>
      </c>
      <c r="F127" s="34" t="s">
        <v>35</v>
      </c>
      <c r="G127" s="38" t="s">
        <v>36</v>
      </c>
    </row>
    <row r="128" spans="1:7" ht="45">
      <c r="A128" s="34" t="s">
        <v>2</v>
      </c>
      <c r="B128" s="35">
        <v>724</v>
      </c>
      <c r="C128" s="36">
        <v>42782</v>
      </c>
      <c r="D128" s="37">
        <v>5460.38</v>
      </c>
      <c r="E128" s="34" t="s">
        <v>43</v>
      </c>
      <c r="F128" s="34" t="s">
        <v>35</v>
      </c>
      <c r="G128" s="38" t="s">
        <v>36</v>
      </c>
    </row>
    <row r="129" spans="1:7" ht="45">
      <c r="A129" s="34" t="s">
        <v>2</v>
      </c>
      <c r="B129" s="35">
        <v>725</v>
      </c>
      <c r="C129" s="36">
        <v>42782</v>
      </c>
      <c r="D129" s="37">
        <v>3330.49</v>
      </c>
      <c r="E129" s="34" t="s">
        <v>44</v>
      </c>
      <c r="F129" s="34" t="s">
        <v>35</v>
      </c>
      <c r="G129" s="38" t="s">
        <v>36</v>
      </c>
    </row>
    <row r="130" spans="1:7" ht="45">
      <c r="A130" s="34" t="s">
        <v>2</v>
      </c>
      <c r="B130" s="35">
        <v>726</v>
      </c>
      <c r="C130" s="36">
        <v>42782</v>
      </c>
      <c r="D130" s="37">
        <v>5352.21</v>
      </c>
      <c r="E130" s="34" t="s">
        <v>45</v>
      </c>
      <c r="F130" s="34" t="s">
        <v>35</v>
      </c>
      <c r="G130" s="38" t="s">
        <v>36</v>
      </c>
    </row>
    <row r="131" spans="1:7" ht="45">
      <c r="A131" s="34" t="s">
        <v>2</v>
      </c>
      <c r="B131" s="35">
        <v>727</v>
      </c>
      <c r="C131" s="36">
        <v>42782</v>
      </c>
      <c r="D131" s="37">
        <v>5936.38</v>
      </c>
      <c r="E131" s="34" t="s">
        <v>46</v>
      </c>
      <c r="F131" s="34" t="s">
        <v>35</v>
      </c>
      <c r="G131" s="38" t="s">
        <v>36</v>
      </c>
    </row>
    <row r="132" spans="1:7" ht="45">
      <c r="A132" s="34" t="s">
        <v>2</v>
      </c>
      <c r="B132" s="35">
        <v>728</v>
      </c>
      <c r="C132" s="36">
        <v>42782</v>
      </c>
      <c r="D132" s="37">
        <v>5689.98</v>
      </c>
      <c r="E132" s="34" t="s">
        <v>47</v>
      </c>
      <c r="F132" s="34" t="s">
        <v>35</v>
      </c>
      <c r="G132" s="38" t="s">
        <v>36</v>
      </c>
    </row>
    <row r="133" spans="1:7" ht="45">
      <c r="A133" s="34" t="s">
        <v>2</v>
      </c>
      <c r="B133" s="35">
        <v>729</v>
      </c>
      <c r="C133" s="36">
        <v>42782</v>
      </c>
      <c r="D133" s="37">
        <v>6803.89</v>
      </c>
      <c r="E133" s="34" t="s">
        <v>48</v>
      </c>
      <c r="F133" s="34" t="s">
        <v>35</v>
      </c>
      <c r="G133" s="38" t="s">
        <v>36</v>
      </c>
    </row>
    <row r="134" spans="1:7" ht="45">
      <c r="A134" s="34" t="s">
        <v>2</v>
      </c>
      <c r="B134" s="35">
        <v>730</v>
      </c>
      <c r="C134" s="36">
        <v>42782</v>
      </c>
      <c r="D134" s="37">
        <v>6294.37</v>
      </c>
      <c r="E134" s="34" t="s">
        <v>49</v>
      </c>
      <c r="F134" s="34" t="s">
        <v>35</v>
      </c>
      <c r="G134" s="38" t="s">
        <v>36</v>
      </c>
    </row>
    <row r="135" spans="1:7" ht="45">
      <c r="A135" s="34" t="s">
        <v>2</v>
      </c>
      <c r="B135" s="35">
        <v>731</v>
      </c>
      <c r="C135" s="36">
        <v>42782</v>
      </c>
      <c r="D135" s="37">
        <v>6595.7</v>
      </c>
      <c r="E135" s="34" t="s">
        <v>50</v>
      </c>
      <c r="F135" s="34" t="s">
        <v>35</v>
      </c>
      <c r="G135" s="38" t="s">
        <v>36</v>
      </c>
    </row>
    <row r="136" spans="1:7" ht="45">
      <c r="A136" s="34" t="s">
        <v>2</v>
      </c>
      <c r="B136" s="35">
        <v>732</v>
      </c>
      <c r="C136" s="36">
        <v>42782</v>
      </c>
      <c r="D136" s="37">
        <v>10552.63</v>
      </c>
      <c r="E136" s="34" t="s">
        <v>51</v>
      </c>
      <c r="F136" s="34" t="s">
        <v>35</v>
      </c>
      <c r="G136" s="38" t="s">
        <v>36</v>
      </c>
    </row>
    <row r="137" spans="1:7" ht="45">
      <c r="A137" s="34" t="s">
        <v>2</v>
      </c>
      <c r="B137" s="35">
        <v>733</v>
      </c>
      <c r="C137" s="36">
        <v>42782</v>
      </c>
      <c r="D137" s="37">
        <v>6958.85</v>
      </c>
      <c r="E137" s="34" t="s">
        <v>52</v>
      </c>
      <c r="F137" s="34" t="s">
        <v>35</v>
      </c>
      <c r="G137" s="38" t="s">
        <v>36</v>
      </c>
    </row>
    <row r="138" spans="1:7" ht="45">
      <c r="A138" s="34" t="s">
        <v>2</v>
      </c>
      <c r="B138" s="35">
        <v>734</v>
      </c>
      <c r="C138" s="36">
        <v>42782</v>
      </c>
      <c r="D138" s="37">
        <v>18750</v>
      </c>
      <c r="E138" s="34" t="s">
        <v>44</v>
      </c>
      <c r="F138" s="34" t="s">
        <v>35</v>
      </c>
      <c r="G138" s="38" t="s">
        <v>36</v>
      </c>
    </row>
    <row r="139" spans="1:7" ht="45">
      <c r="A139" s="34" t="s">
        <v>2</v>
      </c>
      <c r="B139" s="35">
        <v>735</v>
      </c>
      <c r="C139" s="36">
        <v>42782</v>
      </c>
      <c r="D139" s="37">
        <v>1468.17</v>
      </c>
      <c r="E139" s="34" t="s">
        <v>53</v>
      </c>
      <c r="F139" s="34" t="s">
        <v>54</v>
      </c>
      <c r="G139" s="38" t="s">
        <v>55</v>
      </c>
    </row>
    <row r="140" spans="1:7" ht="45">
      <c r="A140" s="34" t="s">
        <v>2</v>
      </c>
      <c r="B140" s="35">
        <v>736</v>
      </c>
      <c r="C140" s="36">
        <v>42782</v>
      </c>
      <c r="D140" s="37">
        <v>6500</v>
      </c>
      <c r="E140" s="34" t="s">
        <v>56</v>
      </c>
      <c r="F140" s="34" t="s">
        <v>57</v>
      </c>
      <c r="G140" s="38" t="s">
        <v>5</v>
      </c>
    </row>
    <row r="141" spans="1:7" ht="45">
      <c r="A141" s="34" t="s">
        <v>2</v>
      </c>
      <c r="B141" s="35">
        <v>737</v>
      </c>
      <c r="C141" s="36">
        <v>42782</v>
      </c>
      <c r="D141" s="37">
        <v>4730</v>
      </c>
      <c r="E141" s="34" t="s">
        <v>58</v>
      </c>
      <c r="F141" s="34" t="s">
        <v>59</v>
      </c>
      <c r="G141" s="38" t="s">
        <v>5</v>
      </c>
    </row>
    <row r="142" spans="1:7" ht="45">
      <c r="A142" s="34" t="s">
        <v>2</v>
      </c>
      <c r="B142" s="35">
        <v>738</v>
      </c>
      <c r="C142" s="36">
        <v>42782</v>
      </c>
      <c r="D142" s="37">
        <v>2700</v>
      </c>
      <c r="E142" s="34" t="s">
        <v>60</v>
      </c>
      <c r="F142" s="34" t="s">
        <v>61</v>
      </c>
      <c r="G142" s="38" t="s">
        <v>5</v>
      </c>
    </row>
    <row r="143" spans="1:7" ht="45">
      <c r="A143" s="34" t="s">
        <v>2</v>
      </c>
      <c r="B143" s="35">
        <v>739</v>
      </c>
      <c r="C143" s="36">
        <v>42782</v>
      </c>
      <c r="D143" s="37">
        <v>2142</v>
      </c>
      <c r="E143" s="34" t="s">
        <v>62</v>
      </c>
      <c r="F143" s="34" t="s">
        <v>63</v>
      </c>
      <c r="G143" s="38" t="s">
        <v>55</v>
      </c>
    </row>
    <row r="144" spans="1:7" ht="45">
      <c r="A144" s="34" t="s">
        <v>2</v>
      </c>
      <c r="B144" s="35">
        <v>740</v>
      </c>
      <c r="C144" s="36">
        <v>42782</v>
      </c>
      <c r="D144" s="37">
        <v>19632.26</v>
      </c>
      <c r="E144" s="34" t="s">
        <v>64</v>
      </c>
      <c r="F144" s="34" t="s">
        <v>65</v>
      </c>
      <c r="G144" s="38" t="s">
        <v>55</v>
      </c>
    </row>
    <row r="145" spans="1:7" ht="45">
      <c r="A145" s="34" t="s">
        <v>2</v>
      </c>
      <c r="B145" s="35">
        <v>741</v>
      </c>
      <c r="C145" s="36">
        <v>42782</v>
      </c>
      <c r="D145" s="37">
        <v>4140</v>
      </c>
      <c r="E145" s="34" t="s">
        <v>66</v>
      </c>
      <c r="F145" s="34" t="s">
        <v>63</v>
      </c>
      <c r="G145" s="38" t="s">
        <v>55</v>
      </c>
    </row>
    <row r="146" spans="1:7" ht="45">
      <c r="A146" s="34" t="s">
        <v>2</v>
      </c>
      <c r="B146" s="35">
        <v>742</v>
      </c>
      <c r="C146" s="36">
        <v>42782</v>
      </c>
      <c r="D146" s="37">
        <v>2177.16</v>
      </c>
      <c r="E146" s="34" t="s">
        <v>67</v>
      </c>
      <c r="F146" s="34" t="s">
        <v>68</v>
      </c>
      <c r="G146" s="38" t="s">
        <v>55</v>
      </c>
    </row>
    <row r="147" spans="1:7" ht="45">
      <c r="A147" s="34" t="s">
        <v>2</v>
      </c>
      <c r="B147" s="35">
        <v>1038</v>
      </c>
      <c r="C147" s="36">
        <v>42787</v>
      </c>
      <c r="D147" s="37">
        <v>3458.52</v>
      </c>
      <c r="E147" s="34" t="s">
        <v>83</v>
      </c>
      <c r="F147" s="34" t="s">
        <v>84</v>
      </c>
      <c r="G147" s="38" t="s">
        <v>55</v>
      </c>
    </row>
    <row r="148" spans="1:7" ht="45">
      <c r="A148" s="34" t="s">
        <v>2</v>
      </c>
      <c r="B148" s="35">
        <v>1039</v>
      </c>
      <c r="C148" s="36">
        <v>42787</v>
      </c>
      <c r="D148" s="37">
        <v>1824</v>
      </c>
      <c r="E148" s="34" t="s">
        <v>85</v>
      </c>
      <c r="F148" s="34" t="s">
        <v>86</v>
      </c>
      <c r="G148" s="38" t="s">
        <v>55</v>
      </c>
    </row>
    <row r="149" spans="1:7" ht="45">
      <c r="A149" s="34" t="s">
        <v>2</v>
      </c>
      <c r="B149" s="35">
        <v>1040</v>
      </c>
      <c r="C149" s="36">
        <v>42787</v>
      </c>
      <c r="D149" s="37">
        <v>16914.24</v>
      </c>
      <c r="E149" s="34" t="s">
        <v>58</v>
      </c>
      <c r="F149" s="34" t="s">
        <v>87</v>
      </c>
      <c r="G149" s="38" t="s">
        <v>55</v>
      </c>
    </row>
    <row r="150" spans="1:7" ht="45">
      <c r="A150" s="34" t="s">
        <v>2</v>
      </c>
      <c r="B150" s="35">
        <v>1041</v>
      </c>
      <c r="C150" s="36">
        <v>42787</v>
      </c>
      <c r="D150" s="37">
        <v>12273.91</v>
      </c>
      <c r="E150" s="34" t="s">
        <v>79</v>
      </c>
      <c r="F150" s="34" t="s">
        <v>88</v>
      </c>
      <c r="G150" s="38" t="s">
        <v>89</v>
      </c>
    </row>
    <row r="151" spans="1:7" ht="45">
      <c r="A151" s="34" t="s">
        <v>2</v>
      </c>
      <c r="B151" s="35">
        <v>1042</v>
      </c>
      <c r="C151" s="36">
        <v>42787</v>
      </c>
      <c r="D151" s="37">
        <v>36849.12</v>
      </c>
      <c r="E151" s="34" t="s">
        <v>90</v>
      </c>
      <c r="F151" s="34" t="s">
        <v>91</v>
      </c>
      <c r="G151" s="38" t="s">
        <v>89</v>
      </c>
    </row>
    <row r="152" spans="1:7" ht="45">
      <c r="A152" s="34" t="s">
        <v>2</v>
      </c>
      <c r="B152" s="35">
        <v>1124</v>
      </c>
      <c r="C152" s="36">
        <v>42793</v>
      </c>
      <c r="D152" s="37">
        <v>5000</v>
      </c>
      <c r="E152" s="34" t="s">
        <v>29</v>
      </c>
      <c r="F152" s="34" t="s">
        <v>126</v>
      </c>
      <c r="G152" s="38" t="s">
        <v>127</v>
      </c>
    </row>
    <row r="153" spans="1:7" ht="45">
      <c r="A153" s="34" t="s">
        <v>2</v>
      </c>
      <c r="B153" s="35">
        <v>1126</v>
      </c>
      <c r="C153" s="36">
        <v>42794</v>
      </c>
      <c r="D153" s="37">
        <v>10000</v>
      </c>
      <c r="E153" s="34" t="s">
        <v>128</v>
      </c>
      <c r="F153" s="34" t="s">
        <v>129</v>
      </c>
      <c r="G153" s="38" t="s">
        <v>127</v>
      </c>
    </row>
    <row r="154" spans="1:7" ht="45">
      <c r="A154" s="34" t="s">
        <v>2</v>
      </c>
      <c r="B154" s="35">
        <v>1127</v>
      </c>
      <c r="C154" s="36">
        <v>42794</v>
      </c>
      <c r="D154" s="37">
        <v>2000</v>
      </c>
      <c r="E154" s="34" t="s">
        <v>128</v>
      </c>
      <c r="F154" s="34" t="s">
        <v>129</v>
      </c>
      <c r="G154" s="38" t="s">
        <v>23</v>
      </c>
    </row>
    <row r="155" spans="1:7" ht="45">
      <c r="A155" s="34" t="s">
        <v>2</v>
      </c>
      <c r="B155" s="35">
        <v>1132</v>
      </c>
      <c r="C155" s="36">
        <v>42794</v>
      </c>
      <c r="D155" s="37">
        <v>1500</v>
      </c>
      <c r="E155" s="34" t="s">
        <v>102</v>
      </c>
      <c r="F155" s="34" t="s">
        <v>130</v>
      </c>
      <c r="G155" s="38" t="s">
        <v>5</v>
      </c>
    </row>
    <row r="156" spans="1:7" ht="45">
      <c r="A156" s="34" t="s">
        <v>2</v>
      </c>
      <c r="B156" s="35">
        <v>1133</v>
      </c>
      <c r="C156" s="36">
        <v>42794</v>
      </c>
      <c r="D156" s="37">
        <v>48906.2</v>
      </c>
      <c r="E156" s="34" t="s">
        <v>77</v>
      </c>
      <c r="F156" s="34" t="s">
        <v>131</v>
      </c>
      <c r="G156" s="38" t="s">
        <v>55</v>
      </c>
    </row>
    <row r="157" spans="1:7" ht="45">
      <c r="A157" s="34" t="s">
        <v>2</v>
      </c>
      <c r="B157" s="35">
        <v>1134</v>
      </c>
      <c r="C157" s="36">
        <v>42794</v>
      </c>
      <c r="D157" s="37">
        <v>10499.45</v>
      </c>
      <c r="E157" s="34" t="s">
        <v>115</v>
      </c>
      <c r="F157" s="34" t="s">
        <v>132</v>
      </c>
      <c r="G157" s="38" t="s">
        <v>55</v>
      </c>
    </row>
    <row r="158" spans="1:7" ht="45">
      <c r="A158" s="34" t="s">
        <v>2</v>
      </c>
      <c r="B158" s="35">
        <v>1135</v>
      </c>
      <c r="C158" s="36">
        <v>42794</v>
      </c>
      <c r="D158" s="37">
        <v>4071.54</v>
      </c>
      <c r="E158" s="34" t="s">
        <v>133</v>
      </c>
      <c r="F158" s="34" t="s">
        <v>134</v>
      </c>
      <c r="G158" s="38" t="s">
        <v>89</v>
      </c>
    </row>
    <row r="159" spans="1:7" ht="45">
      <c r="A159" s="34" t="s">
        <v>2</v>
      </c>
      <c r="B159" s="35">
        <v>1137</v>
      </c>
      <c r="C159" s="36">
        <v>42794</v>
      </c>
      <c r="D159" s="37">
        <v>2489.56</v>
      </c>
      <c r="E159" s="34" t="s">
        <v>133</v>
      </c>
      <c r="F159" s="34" t="s">
        <v>138</v>
      </c>
      <c r="G159" s="38" t="s">
        <v>55</v>
      </c>
    </row>
    <row r="160" spans="1:7" ht="45">
      <c r="A160" s="34" t="s">
        <v>2</v>
      </c>
      <c r="B160" s="35">
        <v>1138</v>
      </c>
      <c r="C160" s="36">
        <v>42794</v>
      </c>
      <c r="D160" s="37">
        <v>2204.74</v>
      </c>
      <c r="E160" s="34" t="s">
        <v>97</v>
      </c>
      <c r="F160" s="34" t="s">
        <v>139</v>
      </c>
      <c r="G160" s="38" t="s">
        <v>55</v>
      </c>
    </row>
    <row r="161" spans="1:7" ht="45">
      <c r="A161" s="34" t="s">
        <v>2</v>
      </c>
      <c r="B161" s="35">
        <v>1177</v>
      </c>
      <c r="C161" s="36">
        <v>42796</v>
      </c>
      <c r="D161" s="37">
        <v>4251.33</v>
      </c>
      <c r="E161" s="34" t="s">
        <v>124</v>
      </c>
      <c r="F161" s="34" t="s">
        <v>140</v>
      </c>
      <c r="G161" s="38" t="s">
        <v>55</v>
      </c>
    </row>
    <row r="162" spans="1:7" ht="45">
      <c r="A162" s="34" t="s">
        <v>2</v>
      </c>
      <c r="B162" s="35">
        <v>1178</v>
      </c>
      <c r="C162" s="36">
        <v>42796</v>
      </c>
      <c r="D162" s="37">
        <v>2041.33</v>
      </c>
      <c r="E162" s="34" t="s">
        <v>141</v>
      </c>
      <c r="F162" s="34" t="s">
        <v>142</v>
      </c>
      <c r="G162" s="38" t="s">
        <v>89</v>
      </c>
    </row>
    <row r="163" spans="1:7" ht="45">
      <c r="A163" s="34" t="s">
        <v>2</v>
      </c>
      <c r="B163" s="35">
        <v>1179</v>
      </c>
      <c r="C163" s="36">
        <v>42796</v>
      </c>
      <c r="D163" s="37">
        <v>8859.06</v>
      </c>
      <c r="E163" s="34" t="s">
        <v>99</v>
      </c>
      <c r="F163" s="34" t="s">
        <v>143</v>
      </c>
      <c r="G163" s="38" t="s">
        <v>55</v>
      </c>
    </row>
    <row r="164" spans="1:7" ht="45">
      <c r="A164" s="34" t="s">
        <v>2</v>
      </c>
      <c r="B164" s="35">
        <v>1180</v>
      </c>
      <c r="C164" s="36">
        <v>42796</v>
      </c>
      <c r="D164" s="37">
        <v>11835.95</v>
      </c>
      <c r="E164" s="34" t="s">
        <v>113</v>
      </c>
      <c r="F164" s="34" t="s">
        <v>144</v>
      </c>
      <c r="G164" s="38" t="s">
        <v>55</v>
      </c>
    </row>
    <row r="165" spans="1:7" ht="45">
      <c r="A165" s="34" t="s">
        <v>2</v>
      </c>
      <c r="B165" s="35">
        <v>1181</v>
      </c>
      <c r="C165" s="36">
        <v>42796</v>
      </c>
      <c r="D165" s="37">
        <v>1890</v>
      </c>
      <c r="E165" s="34" t="s">
        <v>145</v>
      </c>
      <c r="F165" s="34" t="s">
        <v>146</v>
      </c>
      <c r="G165" s="38" t="s">
        <v>5</v>
      </c>
    </row>
    <row r="166" spans="1:7" ht="45">
      <c r="A166" s="34" t="s">
        <v>2</v>
      </c>
      <c r="B166" s="35">
        <v>1182</v>
      </c>
      <c r="C166" s="36">
        <v>42796</v>
      </c>
      <c r="D166" s="37">
        <v>9326.72</v>
      </c>
      <c r="E166" s="34" t="s">
        <v>75</v>
      </c>
      <c r="F166" s="34" t="s">
        <v>147</v>
      </c>
      <c r="G166" s="38" t="s">
        <v>55</v>
      </c>
    </row>
    <row r="167" spans="1:7" ht="45">
      <c r="A167" s="34" t="s">
        <v>2</v>
      </c>
      <c r="B167" s="35">
        <v>1183</v>
      </c>
      <c r="C167" s="36">
        <v>42796</v>
      </c>
      <c r="D167" s="37">
        <v>29471.7</v>
      </c>
      <c r="E167" s="34" t="s">
        <v>145</v>
      </c>
      <c r="F167" s="34" t="s">
        <v>148</v>
      </c>
      <c r="G167" s="38" t="s">
        <v>55</v>
      </c>
    </row>
    <row r="168" spans="1:7" ht="45">
      <c r="A168" s="34" t="s">
        <v>2</v>
      </c>
      <c r="B168" s="35">
        <v>1197</v>
      </c>
      <c r="C168" s="36">
        <v>42800</v>
      </c>
      <c r="D168" s="37">
        <v>1600</v>
      </c>
      <c r="E168" s="34" t="s">
        <v>160</v>
      </c>
      <c r="F168" s="34" t="s">
        <v>161</v>
      </c>
      <c r="G168" s="38" t="s">
        <v>5</v>
      </c>
    </row>
    <row r="169" spans="1:7" ht="45">
      <c r="A169" s="34" t="s">
        <v>2</v>
      </c>
      <c r="B169" s="35">
        <v>1198</v>
      </c>
      <c r="C169" s="36">
        <v>42800</v>
      </c>
      <c r="D169" s="37">
        <v>9231.12</v>
      </c>
      <c r="E169" s="34" t="s">
        <v>160</v>
      </c>
      <c r="F169" s="34" t="s">
        <v>162</v>
      </c>
      <c r="G169" s="38" t="s">
        <v>55</v>
      </c>
    </row>
    <row r="170" spans="1:7" ht="45">
      <c r="A170" s="34" t="s">
        <v>2</v>
      </c>
      <c r="B170" s="35">
        <v>1199</v>
      </c>
      <c r="C170" s="36">
        <v>42800</v>
      </c>
      <c r="D170" s="37">
        <v>3500</v>
      </c>
      <c r="E170" s="34" t="s">
        <v>66</v>
      </c>
      <c r="F170" s="34" t="s">
        <v>163</v>
      </c>
      <c r="G170" s="38" t="s">
        <v>5</v>
      </c>
    </row>
    <row r="171" spans="1:7" ht="45">
      <c r="A171" s="34" t="s">
        <v>2</v>
      </c>
      <c r="B171" s="35">
        <v>1200</v>
      </c>
      <c r="C171" s="36">
        <v>42801</v>
      </c>
      <c r="D171" s="37">
        <v>6832.32</v>
      </c>
      <c r="E171" s="34" t="s">
        <v>79</v>
      </c>
      <c r="F171" s="34" t="s">
        <v>164</v>
      </c>
      <c r="G171" s="38" t="s">
        <v>55</v>
      </c>
    </row>
    <row r="172" spans="1:7" ht="45">
      <c r="A172" s="34" t="s">
        <v>2</v>
      </c>
      <c r="B172" s="35">
        <v>1270</v>
      </c>
      <c r="C172" s="36">
        <v>42809</v>
      </c>
      <c r="D172" s="37">
        <v>3348</v>
      </c>
      <c r="E172" s="34" t="s">
        <v>104</v>
      </c>
      <c r="F172" s="34" t="s">
        <v>165</v>
      </c>
      <c r="G172" s="38" t="s">
        <v>55</v>
      </c>
    </row>
    <row r="173" spans="1:7" ht="45">
      <c r="A173" s="34" t="s">
        <v>2</v>
      </c>
      <c r="B173" s="35">
        <v>1271</v>
      </c>
      <c r="C173" s="36">
        <v>42809</v>
      </c>
      <c r="D173" s="37">
        <v>3583.13</v>
      </c>
      <c r="E173" s="34" t="s">
        <v>166</v>
      </c>
      <c r="F173" s="34" t="s">
        <v>167</v>
      </c>
      <c r="G173" s="38" t="s">
        <v>55</v>
      </c>
    </row>
    <row r="174" spans="1:7" ht="45">
      <c r="A174" s="34" t="s">
        <v>2</v>
      </c>
      <c r="B174" s="35">
        <v>1635</v>
      </c>
      <c r="C174" s="36">
        <v>42822</v>
      </c>
      <c r="D174" s="37">
        <v>31000</v>
      </c>
      <c r="E174" s="34" t="s">
        <v>178</v>
      </c>
      <c r="F174" s="34" t="s">
        <v>181</v>
      </c>
      <c r="G174" s="38" t="s">
        <v>23</v>
      </c>
    </row>
    <row r="175" spans="1:7" ht="45">
      <c r="A175" s="34" t="s">
        <v>2</v>
      </c>
      <c r="B175" s="35">
        <v>1636</v>
      </c>
      <c r="C175" s="36">
        <v>42822</v>
      </c>
      <c r="D175" s="37">
        <v>5000</v>
      </c>
      <c r="E175" s="34" t="s">
        <v>178</v>
      </c>
      <c r="F175" s="34" t="s">
        <v>182</v>
      </c>
      <c r="G175" s="38" t="s">
        <v>20</v>
      </c>
    </row>
    <row r="176" spans="1:7" ht="45">
      <c r="A176" s="34" t="s">
        <v>2</v>
      </c>
      <c r="B176" s="35">
        <v>1637</v>
      </c>
      <c r="C176" s="36">
        <v>42822</v>
      </c>
      <c r="D176" s="37">
        <v>897.6</v>
      </c>
      <c r="E176" s="34" t="s">
        <v>64</v>
      </c>
      <c r="F176" s="34" t="s">
        <v>183</v>
      </c>
      <c r="G176" s="38" t="s">
        <v>5</v>
      </c>
    </row>
    <row r="177" spans="1:7" ht="45">
      <c r="A177" s="34" t="s">
        <v>2</v>
      </c>
      <c r="B177" s="35">
        <v>1638</v>
      </c>
      <c r="C177" s="36">
        <v>42822</v>
      </c>
      <c r="D177" s="37">
        <v>10657.51</v>
      </c>
      <c r="E177" s="34" t="s">
        <v>60</v>
      </c>
      <c r="F177" s="34" t="s">
        <v>184</v>
      </c>
      <c r="G177" s="38" t="s">
        <v>55</v>
      </c>
    </row>
    <row r="178" spans="1:7" ht="45">
      <c r="A178" s="34" t="s">
        <v>2</v>
      </c>
      <c r="B178" s="35">
        <v>1639</v>
      </c>
      <c r="C178" s="36">
        <v>42822</v>
      </c>
      <c r="D178" s="37">
        <v>4952.21</v>
      </c>
      <c r="E178" s="34" t="s">
        <v>185</v>
      </c>
      <c r="F178" s="34" t="s">
        <v>186</v>
      </c>
      <c r="G178" s="38" t="s">
        <v>55</v>
      </c>
    </row>
    <row r="179" spans="1:7" ht="45">
      <c r="A179" s="34" t="s">
        <v>2</v>
      </c>
      <c r="B179" s="35">
        <v>1739</v>
      </c>
      <c r="C179" s="36">
        <v>42830</v>
      </c>
      <c r="D179" s="37">
        <v>5578.58</v>
      </c>
      <c r="E179" s="34" t="s">
        <v>195</v>
      </c>
      <c r="F179" s="34" t="s">
        <v>196</v>
      </c>
      <c r="G179" s="38" t="s">
        <v>89</v>
      </c>
    </row>
    <row r="180" spans="1:7" ht="45">
      <c r="A180" s="34" t="s">
        <v>2</v>
      </c>
      <c r="B180" s="35">
        <v>1740</v>
      </c>
      <c r="C180" s="36">
        <v>42830</v>
      </c>
      <c r="D180" s="37">
        <v>2337.75</v>
      </c>
      <c r="E180" s="34" t="s">
        <v>197</v>
      </c>
      <c r="F180" s="34" t="s">
        <v>198</v>
      </c>
      <c r="G180" s="38" t="s">
        <v>5</v>
      </c>
    </row>
    <row r="181" spans="1:7" ht="45">
      <c r="A181" s="34" t="s">
        <v>2</v>
      </c>
      <c r="B181" s="35">
        <v>1741</v>
      </c>
      <c r="C181" s="36">
        <v>42830</v>
      </c>
      <c r="D181" s="37">
        <v>8221.63</v>
      </c>
      <c r="E181" s="34" t="s">
        <v>56</v>
      </c>
      <c r="F181" s="34" t="s">
        <v>199</v>
      </c>
      <c r="G181" s="38" t="s">
        <v>55</v>
      </c>
    </row>
    <row r="182" spans="1:7" ht="45">
      <c r="A182" s="34" t="s">
        <v>2</v>
      </c>
      <c r="B182" s="35">
        <v>1779</v>
      </c>
      <c r="C182" s="36">
        <v>42836</v>
      </c>
      <c r="D182" s="37">
        <v>5052.2</v>
      </c>
      <c r="E182" s="34" t="s">
        <v>203</v>
      </c>
      <c r="F182" s="34" t="s">
        <v>204</v>
      </c>
      <c r="G182" s="38" t="s">
        <v>55</v>
      </c>
    </row>
    <row r="183" spans="1:7" ht="45">
      <c r="A183" s="34" t="s">
        <v>2</v>
      </c>
      <c r="B183" s="35">
        <v>1815</v>
      </c>
      <c r="C183" s="36">
        <v>42843</v>
      </c>
      <c r="D183" s="37">
        <v>2121.6</v>
      </c>
      <c r="E183" s="34" t="s">
        <v>205</v>
      </c>
      <c r="F183" s="34" t="s">
        <v>206</v>
      </c>
      <c r="G183" s="38" t="s">
        <v>55</v>
      </c>
    </row>
    <row r="184" spans="1:7" ht="45">
      <c r="A184" s="34" t="s">
        <v>2</v>
      </c>
      <c r="B184" s="35">
        <v>1816</v>
      </c>
      <c r="C184" s="36">
        <v>42843</v>
      </c>
      <c r="D184" s="37">
        <v>10522.2</v>
      </c>
      <c r="E184" s="34" t="s">
        <v>103</v>
      </c>
      <c r="F184" s="34" t="s">
        <v>206</v>
      </c>
      <c r="G184" s="38" t="s">
        <v>55</v>
      </c>
    </row>
    <row r="185" spans="1:7" ht="45">
      <c r="A185" s="34" t="s">
        <v>2</v>
      </c>
      <c r="B185" s="35">
        <v>1817</v>
      </c>
      <c r="C185" s="36">
        <v>42843</v>
      </c>
      <c r="D185" s="37">
        <v>2687.49</v>
      </c>
      <c r="E185" s="34" t="s">
        <v>207</v>
      </c>
      <c r="F185" s="34" t="s">
        <v>206</v>
      </c>
      <c r="G185" s="38" t="s">
        <v>55</v>
      </c>
    </row>
    <row r="186" spans="1:7" ht="45">
      <c r="A186" s="34" t="s">
        <v>2</v>
      </c>
      <c r="B186" s="35">
        <v>1818</v>
      </c>
      <c r="C186" s="36">
        <v>42843</v>
      </c>
      <c r="D186" s="37">
        <v>3119</v>
      </c>
      <c r="E186" s="34" t="s">
        <v>195</v>
      </c>
      <c r="F186" s="34" t="s">
        <v>208</v>
      </c>
      <c r="G186" s="38" t="s">
        <v>5</v>
      </c>
    </row>
    <row r="187" spans="1:7" ht="45">
      <c r="A187" s="34" t="s">
        <v>2</v>
      </c>
      <c r="B187" s="35">
        <v>2173</v>
      </c>
      <c r="C187" s="36">
        <v>42857</v>
      </c>
      <c r="D187" s="37">
        <v>12348</v>
      </c>
      <c r="E187" s="34" t="s">
        <v>98</v>
      </c>
      <c r="F187" s="34" t="s">
        <v>212</v>
      </c>
      <c r="G187" s="38" t="s">
        <v>55</v>
      </c>
    </row>
    <row r="188" spans="1:7" ht="45">
      <c r="A188" s="34" t="s">
        <v>2</v>
      </c>
      <c r="B188" s="35">
        <v>2202</v>
      </c>
      <c r="C188" s="36">
        <v>42864</v>
      </c>
      <c r="D188" s="37">
        <v>783.5</v>
      </c>
      <c r="E188" s="34" t="s">
        <v>213</v>
      </c>
      <c r="F188" s="34" t="s">
        <v>214</v>
      </c>
      <c r="G188" s="38" t="s">
        <v>5</v>
      </c>
    </row>
    <row r="189" spans="1:7" ht="45">
      <c r="A189" s="34" t="s">
        <v>2</v>
      </c>
      <c r="B189" s="35">
        <v>2203</v>
      </c>
      <c r="C189" s="36">
        <v>42864</v>
      </c>
      <c r="D189" s="37">
        <v>13763.63</v>
      </c>
      <c r="E189" s="34" t="s">
        <v>215</v>
      </c>
      <c r="F189" s="34" t="s">
        <v>216</v>
      </c>
      <c r="G189" s="38" t="s">
        <v>55</v>
      </c>
    </row>
    <row r="190" spans="1:7" ht="45">
      <c r="A190" s="34" t="s">
        <v>2</v>
      </c>
      <c r="B190" s="35">
        <v>2204</v>
      </c>
      <c r="C190" s="36">
        <v>42864</v>
      </c>
      <c r="D190" s="37">
        <v>4176</v>
      </c>
      <c r="E190" s="34" t="s">
        <v>217</v>
      </c>
      <c r="F190" s="34" t="s">
        <v>218</v>
      </c>
      <c r="G190" s="38" t="s">
        <v>23</v>
      </c>
    </row>
    <row r="191" spans="1:7" ht="45">
      <c r="A191" s="34" t="s">
        <v>2</v>
      </c>
      <c r="B191" s="35">
        <v>2281</v>
      </c>
      <c r="C191" s="36">
        <v>42871</v>
      </c>
      <c r="D191" s="37">
        <v>1500</v>
      </c>
      <c r="E191" s="34" t="s">
        <v>217</v>
      </c>
      <c r="F191" s="34" t="s">
        <v>219</v>
      </c>
      <c r="G191" s="38" t="s">
        <v>20</v>
      </c>
    </row>
    <row r="192" spans="1:7" ht="45">
      <c r="A192" s="34" t="s">
        <v>2</v>
      </c>
      <c r="B192" s="35">
        <v>2282</v>
      </c>
      <c r="C192" s="36">
        <v>42871</v>
      </c>
      <c r="D192" s="37">
        <v>30373</v>
      </c>
      <c r="E192" s="34" t="s">
        <v>220</v>
      </c>
      <c r="F192" s="34" t="s">
        <v>221</v>
      </c>
      <c r="G192" s="38" t="s">
        <v>20</v>
      </c>
    </row>
    <row r="193" spans="1:7" ht="45">
      <c r="A193" s="34" t="s">
        <v>2</v>
      </c>
      <c r="B193" s="35">
        <v>2575</v>
      </c>
      <c r="C193" s="36">
        <v>42879</v>
      </c>
      <c r="D193" s="37">
        <v>1892.25</v>
      </c>
      <c r="E193" s="34" t="s">
        <v>222</v>
      </c>
      <c r="F193" s="34" t="s">
        <v>223</v>
      </c>
      <c r="G193" s="38" t="s">
        <v>55</v>
      </c>
    </row>
    <row r="194" spans="1:7" ht="45">
      <c r="A194" s="34" t="s">
        <v>2</v>
      </c>
      <c r="B194" s="35">
        <v>2606</v>
      </c>
      <c r="C194" s="36">
        <v>42881</v>
      </c>
      <c r="D194" s="37">
        <v>4704.14</v>
      </c>
      <c r="E194" s="34" t="s">
        <v>24</v>
      </c>
      <c r="F194" s="34" t="s">
        <v>224</v>
      </c>
      <c r="G194" s="38" t="s">
        <v>23</v>
      </c>
    </row>
    <row r="195" spans="1:7" ht="45">
      <c r="A195" s="34" t="s">
        <v>2</v>
      </c>
      <c r="B195" s="35">
        <v>2791</v>
      </c>
      <c r="C195" s="36">
        <v>42902</v>
      </c>
      <c r="D195" s="37">
        <v>13368</v>
      </c>
      <c r="E195" s="34" t="s">
        <v>213</v>
      </c>
      <c r="F195" s="34" t="s">
        <v>228</v>
      </c>
      <c r="G195" s="38" t="s">
        <v>55</v>
      </c>
    </row>
    <row r="196" spans="1:7" ht="45">
      <c r="A196" s="34" t="s">
        <v>2</v>
      </c>
      <c r="B196" s="35">
        <v>3131</v>
      </c>
      <c r="C196" s="36">
        <v>42913</v>
      </c>
      <c r="D196" s="37">
        <v>5095.2</v>
      </c>
      <c r="E196" s="34" t="s">
        <v>231</v>
      </c>
      <c r="F196" s="34" t="s">
        <v>232</v>
      </c>
      <c r="G196" s="38" t="s">
        <v>55</v>
      </c>
    </row>
    <row r="197" spans="1:7" ht="45">
      <c r="A197" s="34" t="s">
        <v>2</v>
      </c>
      <c r="B197" s="35">
        <v>3685</v>
      </c>
      <c r="C197" s="36">
        <v>42949</v>
      </c>
      <c r="D197" s="37">
        <v>10400</v>
      </c>
      <c r="E197" s="34" t="s">
        <v>244</v>
      </c>
      <c r="F197" s="34" t="s">
        <v>245</v>
      </c>
      <c r="G197" s="38" t="s">
        <v>246</v>
      </c>
    </row>
    <row r="198" spans="1:7" ht="45">
      <c r="A198" s="34" t="s">
        <v>2</v>
      </c>
      <c r="B198" s="35">
        <v>4156</v>
      </c>
      <c r="C198" s="36">
        <v>42989</v>
      </c>
      <c r="D198" s="37">
        <v>900</v>
      </c>
      <c r="E198" s="34" t="s">
        <v>115</v>
      </c>
      <c r="F198" s="34" t="s">
        <v>248</v>
      </c>
      <c r="G198" s="38" t="s">
        <v>55</v>
      </c>
    </row>
    <row r="199" spans="1:7" ht="45">
      <c r="A199" s="34" t="s">
        <v>2</v>
      </c>
      <c r="B199" s="35">
        <v>4157</v>
      </c>
      <c r="C199" s="36">
        <v>42989</v>
      </c>
      <c r="D199" s="37">
        <v>10696.29</v>
      </c>
      <c r="E199" s="34" t="s">
        <v>249</v>
      </c>
      <c r="F199" s="34" t="s">
        <v>250</v>
      </c>
      <c r="G199" s="38" t="s">
        <v>55</v>
      </c>
    </row>
    <row r="200" spans="1:7" ht="45">
      <c r="A200" s="34" t="s">
        <v>2</v>
      </c>
      <c r="B200" s="35">
        <v>4449</v>
      </c>
      <c r="C200" s="36">
        <v>42992</v>
      </c>
      <c r="D200" s="37">
        <v>6137.25</v>
      </c>
      <c r="E200" s="34" t="s">
        <v>166</v>
      </c>
      <c r="F200" s="34" t="s">
        <v>251</v>
      </c>
      <c r="G200" s="38" t="s">
        <v>55</v>
      </c>
    </row>
    <row r="201" spans="1:7" ht="45">
      <c r="A201" s="34" t="s">
        <v>2</v>
      </c>
      <c r="B201" s="35">
        <v>4450</v>
      </c>
      <c r="C201" s="36">
        <v>42992</v>
      </c>
      <c r="D201" s="37">
        <v>30889.72</v>
      </c>
      <c r="E201" s="34" t="s">
        <v>64</v>
      </c>
      <c r="F201" s="34" t="s">
        <v>251</v>
      </c>
      <c r="G201" s="38" t="s">
        <v>55</v>
      </c>
    </row>
    <row r="202" spans="1:7" ht="45">
      <c r="A202" s="34" t="s">
        <v>2</v>
      </c>
      <c r="B202" s="35">
        <v>4451</v>
      </c>
      <c r="C202" s="36">
        <v>42992</v>
      </c>
      <c r="D202" s="37">
        <v>3007.7</v>
      </c>
      <c r="E202" s="34" t="s">
        <v>222</v>
      </c>
      <c r="F202" s="34" t="s">
        <v>251</v>
      </c>
      <c r="G202" s="38" t="s">
        <v>55</v>
      </c>
    </row>
    <row r="203" spans="1:7" ht="45">
      <c r="A203" s="34" t="s">
        <v>2</v>
      </c>
      <c r="B203" s="35">
        <v>4452</v>
      </c>
      <c r="C203" s="36">
        <v>42993</v>
      </c>
      <c r="D203" s="37">
        <v>18242.54</v>
      </c>
      <c r="E203" s="34" t="s">
        <v>113</v>
      </c>
      <c r="F203" s="34" t="s">
        <v>252</v>
      </c>
      <c r="G203" s="38" t="s">
        <v>55</v>
      </c>
    </row>
    <row r="204" spans="1:7" ht="45">
      <c r="A204" s="34" t="s">
        <v>2</v>
      </c>
      <c r="B204" s="35">
        <v>4453</v>
      </c>
      <c r="C204" s="36">
        <v>42993</v>
      </c>
      <c r="D204" s="37">
        <v>4239.38</v>
      </c>
      <c r="E204" s="34" t="s">
        <v>62</v>
      </c>
      <c r="F204" s="34" t="s">
        <v>253</v>
      </c>
      <c r="G204" s="38" t="s">
        <v>55</v>
      </c>
    </row>
    <row r="205" spans="1:7" ht="45">
      <c r="A205" s="34" t="s">
        <v>2</v>
      </c>
      <c r="B205" s="35">
        <v>4454</v>
      </c>
      <c r="C205" s="36">
        <v>42993</v>
      </c>
      <c r="D205" s="37">
        <v>3156.57</v>
      </c>
      <c r="E205" s="34" t="s">
        <v>97</v>
      </c>
      <c r="F205" s="34" t="s">
        <v>254</v>
      </c>
      <c r="G205" s="38" t="s">
        <v>55</v>
      </c>
    </row>
    <row r="206" spans="1:7" ht="45">
      <c r="A206" s="34" t="s">
        <v>2</v>
      </c>
      <c r="B206" s="35">
        <v>4455</v>
      </c>
      <c r="C206" s="36">
        <v>42993</v>
      </c>
      <c r="D206" s="37">
        <v>23084.46</v>
      </c>
      <c r="E206" s="34" t="s">
        <v>58</v>
      </c>
      <c r="F206" s="34" t="s">
        <v>253</v>
      </c>
      <c r="G206" s="38" t="s">
        <v>55</v>
      </c>
    </row>
    <row r="207" spans="1:7" ht="45">
      <c r="A207" s="34" t="s">
        <v>2</v>
      </c>
      <c r="B207" s="35">
        <v>4456</v>
      </c>
      <c r="C207" s="36">
        <v>42993</v>
      </c>
      <c r="D207" s="37">
        <v>7003.89</v>
      </c>
      <c r="E207" s="34" t="s">
        <v>124</v>
      </c>
      <c r="F207" s="34" t="s">
        <v>253</v>
      </c>
      <c r="G207" s="38" t="s">
        <v>55</v>
      </c>
    </row>
    <row r="208" spans="1:7" ht="45">
      <c r="A208" s="34" t="s">
        <v>2</v>
      </c>
      <c r="B208" s="35">
        <v>4457</v>
      </c>
      <c r="C208" s="36">
        <v>42993</v>
      </c>
      <c r="D208" s="37">
        <v>5239.61</v>
      </c>
      <c r="E208" s="34" t="s">
        <v>83</v>
      </c>
      <c r="F208" s="34" t="s">
        <v>252</v>
      </c>
      <c r="G208" s="38" t="s">
        <v>55</v>
      </c>
    </row>
    <row r="209" spans="1:7" ht="45">
      <c r="A209" s="34" t="s">
        <v>2</v>
      </c>
      <c r="B209" s="35">
        <v>4458</v>
      </c>
      <c r="C209" s="36">
        <v>42993</v>
      </c>
      <c r="D209" s="37">
        <v>17714.87</v>
      </c>
      <c r="E209" s="34" t="s">
        <v>75</v>
      </c>
      <c r="F209" s="34" t="s">
        <v>252</v>
      </c>
      <c r="G209" s="38" t="s">
        <v>55</v>
      </c>
    </row>
    <row r="210" spans="1:7" ht="45">
      <c r="A210" s="34" t="s">
        <v>2</v>
      </c>
      <c r="B210" s="35">
        <v>4459</v>
      </c>
      <c r="C210" s="36">
        <v>42993</v>
      </c>
      <c r="D210" s="37">
        <v>3536</v>
      </c>
      <c r="E210" s="34" t="s">
        <v>205</v>
      </c>
      <c r="F210" s="34" t="s">
        <v>252</v>
      </c>
      <c r="G210" s="38" t="s">
        <v>55</v>
      </c>
    </row>
    <row r="211" spans="1:7" ht="45">
      <c r="A211" s="34" t="s">
        <v>2</v>
      </c>
      <c r="B211" s="35">
        <v>4460</v>
      </c>
      <c r="C211" s="36">
        <v>42993</v>
      </c>
      <c r="D211" s="37">
        <v>15364.17</v>
      </c>
      <c r="E211" s="34" t="s">
        <v>168</v>
      </c>
      <c r="F211" s="34" t="s">
        <v>252</v>
      </c>
      <c r="G211" s="38" t="s">
        <v>55</v>
      </c>
    </row>
    <row r="212" spans="1:7" ht="45">
      <c r="A212" s="34" t="s">
        <v>2</v>
      </c>
      <c r="B212" s="35">
        <v>4465</v>
      </c>
      <c r="C212" s="36">
        <v>42996</v>
      </c>
      <c r="D212" s="37">
        <v>3629.45</v>
      </c>
      <c r="E212" s="34" t="s">
        <v>67</v>
      </c>
      <c r="F212" s="34" t="s">
        <v>252</v>
      </c>
      <c r="G212" s="38" t="s">
        <v>55</v>
      </c>
    </row>
    <row r="213" spans="1:7" ht="45">
      <c r="A213" s="34" t="s">
        <v>2</v>
      </c>
      <c r="B213" s="35">
        <v>4466</v>
      </c>
      <c r="C213" s="36">
        <v>42996</v>
      </c>
      <c r="D213" s="37">
        <v>15381.87</v>
      </c>
      <c r="E213" s="34" t="s">
        <v>99</v>
      </c>
      <c r="F213" s="34" t="s">
        <v>253</v>
      </c>
      <c r="G213" s="38" t="s">
        <v>55</v>
      </c>
    </row>
    <row r="214" spans="1:7" ht="45">
      <c r="A214" s="34" t="s">
        <v>2</v>
      </c>
      <c r="B214" s="35">
        <v>4467</v>
      </c>
      <c r="C214" s="36">
        <v>42996</v>
      </c>
      <c r="D214" s="37">
        <v>25654.32</v>
      </c>
      <c r="E214" s="34" t="s">
        <v>96</v>
      </c>
      <c r="F214" s="34" t="s">
        <v>255</v>
      </c>
      <c r="G214" s="38" t="s">
        <v>55</v>
      </c>
    </row>
    <row r="215" spans="1:7" ht="45">
      <c r="A215" s="34" t="s">
        <v>2</v>
      </c>
      <c r="B215" s="35">
        <v>4468</v>
      </c>
      <c r="C215" s="36">
        <v>42996</v>
      </c>
      <c r="D215" s="37">
        <v>42757.2</v>
      </c>
      <c r="E215" s="34" t="s">
        <v>96</v>
      </c>
      <c r="F215" s="34" t="s">
        <v>253</v>
      </c>
      <c r="G215" s="38" t="s">
        <v>55</v>
      </c>
    </row>
    <row r="216" spans="1:7" ht="45">
      <c r="A216" s="34" t="s">
        <v>2</v>
      </c>
      <c r="B216" s="35">
        <v>4469</v>
      </c>
      <c r="C216" s="36">
        <v>42996</v>
      </c>
      <c r="D216" s="37">
        <v>6218.74</v>
      </c>
      <c r="E216" s="34" t="s">
        <v>104</v>
      </c>
      <c r="F216" s="34" t="s">
        <v>252</v>
      </c>
      <c r="G216" s="38" t="s">
        <v>55</v>
      </c>
    </row>
    <row r="217" spans="1:7" ht="45">
      <c r="A217" s="34" t="s">
        <v>2</v>
      </c>
      <c r="B217" s="35">
        <v>4469</v>
      </c>
      <c r="C217" s="36">
        <v>42996</v>
      </c>
      <c r="D217" s="37">
        <v>5580</v>
      </c>
      <c r="E217" s="34" t="s">
        <v>104</v>
      </c>
      <c r="F217" s="34" t="s">
        <v>251</v>
      </c>
      <c r="G217" s="38" t="s">
        <v>55</v>
      </c>
    </row>
    <row r="218" spans="1:7" ht="45">
      <c r="A218" s="34" t="s">
        <v>2</v>
      </c>
      <c r="B218" s="35">
        <v>4472</v>
      </c>
      <c r="C218" s="36">
        <v>42996</v>
      </c>
      <c r="D218" s="37">
        <v>16175.17</v>
      </c>
      <c r="E218" s="34" t="s">
        <v>256</v>
      </c>
      <c r="F218" s="34" t="s">
        <v>257</v>
      </c>
      <c r="G218" s="38" t="s">
        <v>258</v>
      </c>
    </row>
    <row r="219" spans="1:7" ht="45">
      <c r="A219" s="34" t="s">
        <v>2</v>
      </c>
      <c r="B219" s="35">
        <v>4507</v>
      </c>
      <c r="C219" s="36">
        <v>42998</v>
      </c>
      <c r="D219" s="37">
        <v>7535.81</v>
      </c>
      <c r="E219" s="34" t="s">
        <v>203</v>
      </c>
      <c r="F219" s="34" t="s">
        <v>252</v>
      </c>
      <c r="G219" s="38" t="s">
        <v>55</v>
      </c>
    </row>
    <row r="220" spans="1:7" ht="45">
      <c r="A220" s="34" t="s">
        <v>2</v>
      </c>
      <c r="B220" s="35">
        <v>4508</v>
      </c>
      <c r="C220" s="36">
        <v>42998</v>
      </c>
      <c r="D220" s="37">
        <v>6820</v>
      </c>
      <c r="E220" s="34" t="s">
        <v>66</v>
      </c>
      <c r="F220" s="34" t="s">
        <v>252</v>
      </c>
      <c r="G220" s="38" t="s">
        <v>55</v>
      </c>
    </row>
    <row r="221" spans="1:7" ht="45">
      <c r="A221" s="34" t="s">
        <v>2</v>
      </c>
      <c r="B221" s="35">
        <v>4509</v>
      </c>
      <c r="C221" s="36">
        <v>42998</v>
      </c>
      <c r="D221" s="37">
        <v>18092.4</v>
      </c>
      <c r="E221" s="34" t="s">
        <v>115</v>
      </c>
      <c r="F221" s="34" t="s">
        <v>252</v>
      </c>
      <c r="G221" s="38" t="s">
        <v>55</v>
      </c>
    </row>
    <row r="222" spans="1:7" ht="45">
      <c r="A222" s="34" t="s">
        <v>2</v>
      </c>
      <c r="B222" s="35">
        <v>4510</v>
      </c>
      <c r="C222" s="36">
        <v>42999</v>
      </c>
      <c r="D222" s="37">
        <v>1321</v>
      </c>
      <c r="E222" s="34" t="s">
        <v>264</v>
      </c>
      <c r="F222" s="34" t="s">
        <v>255</v>
      </c>
      <c r="G222" s="38" t="s">
        <v>55</v>
      </c>
    </row>
    <row r="223" spans="1:7" ht="45">
      <c r="A223" s="34" t="s">
        <v>2</v>
      </c>
      <c r="B223" s="35">
        <v>4511</v>
      </c>
      <c r="C223" s="36">
        <v>42999</v>
      </c>
      <c r="D223" s="37">
        <v>2855.96</v>
      </c>
      <c r="E223" s="34" t="s">
        <v>264</v>
      </c>
      <c r="F223" s="34" t="s">
        <v>252</v>
      </c>
      <c r="G223" s="38" t="s">
        <v>55</v>
      </c>
    </row>
    <row r="224" spans="1:7" ht="45">
      <c r="A224" s="34" t="s">
        <v>2</v>
      </c>
      <c r="B224" s="35">
        <v>4512</v>
      </c>
      <c r="C224" s="36">
        <v>42999</v>
      </c>
      <c r="D224" s="37">
        <v>1285.2</v>
      </c>
      <c r="E224" s="34" t="s">
        <v>265</v>
      </c>
      <c r="F224" s="34" t="s">
        <v>266</v>
      </c>
      <c r="G224" s="38" t="s">
        <v>55</v>
      </c>
    </row>
    <row r="225" spans="1:7" ht="45">
      <c r="A225" s="34" t="s">
        <v>2</v>
      </c>
      <c r="B225" s="35">
        <v>4513</v>
      </c>
      <c r="C225" s="36">
        <v>42999</v>
      </c>
      <c r="D225" s="37">
        <v>2142</v>
      </c>
      <c r="E225" s="34" t="s">
        <v>265</v>
      </c>
      <c r="F225" s="34" t="s">
        <v>253</v>
      </c>
      <c r="G225" s="38" t="s">
        <v>55</v>
      </c>
    </row>
    <row r="226" spans="1:7" ht="45">
      <c r="A226" s="34" t="s">
        <v>2</v>
      </c>
      <c r="B226" s="35">
        <v>4514</v>
      </c>
      <c r="C226" s="36">
        <v>42999</v>
      </c>
      <c r="D226" s="37">
        <v>16682.98</v>
      </c>
      <c r="E226" s="34" t="s">
        <v>249</v>
      </c>
      <c r="F226" s="34" t="s">
        <v>252</v>
      </c>
      <c r="G226" s="38" t="s">
        <v>55</v>
      </c>
    </row>
    <row r="227" spans="1:7" ht="45">
      <c r="A227" s="34" t="s">
        <v>2</v>
      </c>
      <c r="B227" s="35">
        <v>4515</v>
      </c>
      <c r="C227" s="36">
        <v>42999</v>
      </c>
      <c r="D227" s="37">
        <v>2888.76</v>
      </c>
      <c r="E227" s="34" t="s">
        <v>85</v>
      </c>
      <c r="F227" s="34" t="s">
        <v>267</v>
      </c>
      <c r="G227" s="38" t="s">
        <v>55</v>
      </c>
    </row>
    <row r="228" spans="1:7" ht="45">
      <c r="A228" s="34" t="s">
        <v>2</v>
      </c>
      <c r="B228" s="35">
        <v>4795</v>
      </c>
      <c r="C228" s="36">
        <v>43020</v>
      </c>
      <c r="D228" s="37">
        <v>17970.77</v>
      </c>
      <c r="E228" s="34" t="s">
        <v>60</v>
      </c>
      <c r="F228" s="34" t="s">
        <v>251</v>
      </c>
      <c r="G228" s="38" t="s">
        <v>55</v>
      </c>
    </row>
    <row r="229" spans="1:7" ht="45">
      <c r="A229" s="34" t="s">
        <v>2</v>
      </c>
      <c r="B229" s="35">
        <v>4832</v>
      </c>
      <c r="C229" s="36">
        <v>43024</v>
      </c>
      <c r="D229" s="37">
        <v>13234.94</v>
      </c>
      <c r="E229" s="34" t="s">
        <v>160</v>
      </c>
      <c r="F229" s="34" t="s">
        <v>251</v>
      </c>
      <c r="G229" s="38" t="s">
        <v>55</v>
      </c>
    </row>
    <row r="230" spans="1:7" ht="45">
      <c r="A230" s="34" t="s">
        <v>2</v>
      </c>
      <c r="B230" s="35">
        <v>5163</v>
      </c>
      <c r="C230" s="36">
        <v>43033</v>
      </c>
      <c r="D230" s="37">
        <v>4118.72</v>
      </c>
      <c r="E230" s="34" t="s">
        <v>141</v>
      </c>
      <c r="F230" s="34" t="s">
        <v>280</v>
      </c>
      <c r="G230" s="38" t="s">
        <v>55</v>
      </c>
    </row>
    <row r="231" spans="1:7" ht="45">
      <c r="A231" s="34" t="s">
        <v>2</v>
      </c>
      <c r="B231" s="35">
        <v>5183</v>
      </c>
      <c r="C231" s="36">
        <v>43038</v>
      </c>
      <c r="D231" s="37">
        <v>18666</v>
      </c>
      <c r="E231" s="34" t="s">
        <v>98</v>
      </c>
      <c r="F231" s="34" t="s">
        <v>251</v>
      </c>
      <c r="G231" s="38" t="s">
        <v>55</v>
      </c>
    </row>
    <row r="232" spans="1:7" ht="45">
      <c r="A232" s="34" t="s">
        <v>2</v>
      </c>
      <c r="B232" s="35">
        <v>5184</v>
      </c>
      <c r="C232" s="36">
        <v>43038</v>
      </c>
      <c r="D232" s="37">
        <v>11994.31</v>
      </c>
      <c r="E232" s="34" t="s">
        <v>79</v>
      </c>
      <c r="F232" s="34" t="s">
        <v>283</v>
      </c>
      <c r="G232" s="38" t="s">
        <v>55</v>
      </c>
    </row>
    <row r="233" spans="1:7" ht="45">
      <c r="A233" s="34" t="s">
        <v>2</v>
      </c>
      <c r="B233" s="35">
        <v>5185</v>
      </c>
      <c r="C233" s="36">
        <v>43038</v>
      </c>
      <c r="D233" s="37">
        <v>42711.24</v>
      </c>
      <c r="E233" s="34" t="s">
        <v>197</v>
      </c>
      <c r="F233" s="34" t="s">
        <v>283</v>
      </c>
      <c r="G233" s="38" t="s">
        <v>55</v>
      </c>
    </row>
    <row r="234" spans="1:7" ht="45">
      <c r="A234" s="34" t="s">
        <v>2</v>
      </c>
      <c r="B234" s="35">
        <v>5186</v>
      </c>
      <c r="C234" s="36">
        <v>43038</v>
      </c>
      <c r="D234" s="37">
        <v>66709.76</v>
      </c>
      <c r="E234" s="34" t="s">
        <v>197</v>
      </c>
      <c r="F234" s="34" t="s">
        <v>283</v>
      </c>
      <c r="G234" s="38" t="s">
        <v>55</v>
      </c>
    </row>
    <row r="235" spans="1:7" ht="45">
      <c r="A235" s="34" t="s">
        <v>2</v>
      </c>
      <c r="B235" s="35">
        <v>5187</v>
      </c>
      <c r="C235" s="36">
        <v>43038</v>
      </c>
      <c r="D235" s="37">
        <v>3589.12</v>
      </c>
      <c r="E235" s="34" t="s">
        <v>284</v>
      </c>
      <c r="F235" s="34" t="s">
        <v>285</v>
      </c>
      <c r="G235" s="38" t="s">
        <v>55</v>
      </c>
    </row>
    <row r="236" spans="1:7" ht="45">
      <c r="A236" s="34" t="s">
        <v>2</v>
      </c>
      <c r="B236" s="35">
        <v>5188</v>
      </c>
      <c r="C236" s="36">
        <v>43038</v>
      </c>
      <c r="D236" s="37">
        <v>7521.15</v>
      </c>
      <c r="E236" s="34" t="s">
        <v>284</v>
      </c>
      <c r="F236" s="34" t="s">
        <v>285</v>
      </c>
      <c r="G236" s="38" t="s">
        <v>55</v>
      </c>
    </row>
    <row r="237" spans="1:7" ht="45">
      <c r="A237" s="34" t="s">
        <v>2</v>
      </c>
      <c r="B237" s="35">
        <v>5189</v>
      </c>
      <c r="C237" s="36">
        <v>43038</v>
      </c>
      <c r="D237" s="37">
        <v>4742.4</v>
      </c>
      <c r="E237" s="34" t="s">
        <v>207</v>
      </c>
      <c r="F237" s="34" t="s">
        <v>251</v>
      </c>
      <c r="G237" s="38" t="s">
        <v>55</v>
      </c>
    </row>
    <row r="238" spans="1:7" ht="45">
      <c r="A238" s="34" t="s">
        <v>2</v>
      </c>
      <c r="B238" s="35">
        <v>5190</v>
      </c>
      <c r="C238" s="36">
        <v>43038</v>
      </c>
      <c r="D238" s="37">
        <v>69310.44</v>
      </c>
      <c r="E238" s="34" t="s">
        <v>77</v>
      </c>
      <c r="F238" s="34" t="s">
        <v>251</v>
      </c>
      <c r="G238" s="38" t="s">
        <v>55</v>
      </c>
    </row>
    <row r="239" spans="1:7" ht="45">
      <c r="A239" s="34" t="s">
        <v>2</v>
      </c>
      <c r="B239" s="35">
        <v>5273</v>
      </c>
      <c r="C239" s="36">
        <v>43047</v>
      </c>
      <c r="D239" s="37">
        <v>7314.3</v>
      </c>
      <c r="E239" s="34" t="s">
        <v>102</v>
      </c>
      <c r="F239" s="34" t="s">
        <v>288</v>
      </c>
      <c r="G239" s="38" t="s">
        <v>55</v>
      </c>
    </row>
    <row r="240" spans="1:7" ht="45">
      <c r="A240" s="34" t="s">
        <v>2</v>
      </c>
      <c r="B240" s="35">
        <v>5274</v>
      </c>
      <c r="C240" s="36">
        <v>43047</v>
      </c>
      <c r="D240" s="37">
        <v>11179.35</v>
      </c>
      <c r="E240" s="34" t="s">
        <v>102</v>
      </c>
      <c r="F240" s="34" t="s">
        <v>288</v>
      </c>
      <c r="G240" s="38" t="s">
        <v>55</v>
      </c>
    </row>
    <row r="241" spans="1:7" ht="45">
      <c r="A241" s="34" t="s">
        <v>2</v>
      </c>
      <c r="B241" s="35">
        <v>5379</v>
      </c>
      <c r="C241" s="36">
        <v>43056</v>
      </c>
      <c r="D241" s="37">
        <v>5706.96</v>
      </c>
      <c r="E241" s="34" t="s">
        <v>34</v>
      </c>
      <c r="F241" s="34" t="s">
        <v>291</v>
      </c>
      <c r="G241" s="38" t="s">
        <v>292</v>
      </c>
    </row>
    <row r="242" spans="1:7" ht="45">
      <c r="A242" s="34" t="s">
        <v>2</v>
      </c>
      <c r="B242" s="35">
        <v>5380</v>
      </c>
      <c r="C242" s="36">
        <v>43056</v>
      </c>
      <c r="D242" s="37">
        <v>5543.16</v>
      </c>
      <c r="E242" s="34" t="s">
        <v>37</v>
      </c>
      <c r="F242" s="34" t="s">
        <v>291</v>
      </c>
      <c r="G242" s="38" t="s">
        <v>292</v>
      </c>
    </row>
    <row r="243" spans="1:7" ht="45">
      <c r="A243" s="34" t="s">
        <v>2</v>
      </c>
      <c r="B243" s="35">
        <v>5381</v>
      </c>
      <c r="C243" s="36">
        <v>43056</v>
      </c>
      <c r="D243" s="37">
        <v>5197.67</v>
      </c>
      <c r="E243" s="34" t="s">
        <v>38</v>
      </c>
      <c r="F243" s="34" t="s">
        <v>291</v>
      </c>
      <c r="G243" s="38" t="s">
        <v>292</v>
      </c>
    </row>
    <row r="244" spans="1:7" ht="45">
      <c r="A244" s="34" t="s">
        <v>2</v>
      </c>
      <c r="B244" s="35">
        <v>5382</v>
      </c>
      <c r="C244" s="36">
        <v>43056</v>
      </c>
      <c r="D244" s="37">
        <v>6014.29</v>
      </c>
      <c r="E244" s="34" t="s">
        <v>39</v>
      </c>
      <c r="F244" s="34" t="s">
        <v>291</v>
      </c>
      <c r="G244" s="38" t="s">
        <v>292</v>
      </c>
    </row>
    <row r="245" spans="1:7" ht="45">
      <c r="A245" s="34" t="s">
        <v>2</v>
      </c>
      <c r="B245" s="35">
        <v>5383</v>
      </c>
      <c r="C245" s="36">
        <v>43056</v>
      </c>
      <c r="D245" s="37">
        <v>8755.67</v>
      </c>
      <c r="E245" s="34" t="s">
        <v>40</v>
      </c>
      <c r="F245" s="34" t="s">
        <v>291</v>
      </c>
      <c r="G245" s="38" t="s">
        <v>292</v>
      </c>
    </row>
    <row r="246" spans="1:7" ht="45">
      <c r="A246" s="34" t="s">
        <v>2</v>
      </c>
      <c r="B246" s="35">
        <v>5384</v>
      </c>
      <c r="C246" s="36">
        <v>43056</v>
      </c>
      <c r="D246" s="37">
        <v>5959.67</v>
      </c>
      <c r="E246" s="34" t="s">
        <v>41</v>
      </c>
      <c r="F246" s="34" t="s">
        <v>291</v>
      </c>
      <c r="G246" s="38" t="s">
        <v>292</v>
      </c>
    </row>
    <row r="247" spans="1:7" ht="45">
      <c r="A247" s="34" t="s">
        <v>2</v>
      </c>
      <c r="B247" s="35">
        <v>5385</v>
      </c>
      <c r="C247" s="36">
        <v>43056</v>
      </c>
      <c r="D247" s="37">
        <v>11586.63</v>
      </c>
      <c r="E247" s="34" t="s">
        <v>42</v>
      </c>
      <c r="F247" s="34" t="s">
        <v>291</v>
      </c>
      <c r="G247" s="38" t="s">
        <v>292</v>
      </c>
    </row>
    <row r="248" spans="1:7" ht="45">
      <c r="A248" s="34" t="s">
        <v>2</v>
      </c>
      <c r="B248" s="35">
        <v>5386</v>
      </c>
      <c r="C248" s="36">
        <v>43056</v>
      </c>
      <c r="D248" s="37">
        <v>5565.11</v>
      </c>
      <c r="E248" s="34" t="s">
        <v>43</v>
      </c>
      <c r="F248" s="34" t="s">
        <v>291</v>
      </c>
      <c r="G248" s="38" t="s">
        <v>292</v>
      </c>
    </row>
    <row r="249" spans="1:7" ht="45">
      <c r="A249" s="34" t="s">
        <v>2</v>
      </c>
      <c r="B249" s="35">
        <v>5387</v>
      </c>
      <c r="C249" s="36">
        <v>43056</v>
      </c>
      <c r="D249" s="37">
        <v>3561.21</v>
      </c>
      <c r="E249" s="34" t="s">
        <v>44</v>
      </c>
      <c r="F249" s="34" t="s">
        <v>291</v>
      </c>
      <c r="G249" s="38" t="s">
        <v>292</v>
      </c>
    </row>
    <row r="250" spans="1:7" ht="45">
      <c r="A250" s="34" t="s">
        <v>2</v>
      </c>
      <c r="B250" s="35">
        <v>5388</v>
      </c>
      <c r="C250" s="36">
        <v>43056</v>
      </c>
      <c r="D250" s="37">
        <v>5468.51</v>
      </c>
      <c r="E250" s="34" t="s">
        <v>45</v>
      </c>
      <c r="F250" s="34" t="s">
        <v>291</v>
      </c>
      <c r="G250" s="38" t="s">
        <v>292</v>
      </c>
    </row>
    <row r="251" spans="1:7" ht="45">
      <c r="A251" s="34" t="s">
        <v>2</v>
      </c>
      <c r="B251" s="35">
        <v>5389</v>
      </c>
      <c r="C251" s="36">
        <v>43056</v>
      </c>
      <c r="D251" s="37">
        <v>6230.43</v>
      </c>
      <c r="E251" s="34" t="s">
        <v>46</v>
      </c>
      <c r="F251" s="34" t="s">
        <v>291</v>
      </c>
      <c r="G251" s="38" t="s">
        <v>292</v>
      </c>
    </row>
    <row r="252" spans="1:7" ht="45">
      <c r="A252" s="34" t="s">
        <v>2</v>
      </c>
      <c r="B252" s="35">
        <v>5390</v>
      </c>
      <c r="C252" s="36">
        <v>43056</v>
      </c>
      <c r="D252" s="37">
        <v>5866.08</v>
      </c>
      <c r="E252" s="34" t="s">
        <v>47</v>
      </c>
      <c r="F252" s="34" t="s">
        <v>291</v>
      </c>
      <c r="G252" s="38" t="s">
        <v>292</v>
      </c>
    </row>
    <row r="253" spans="1:7" ht="45">
      <c r="A253" s="34" t="s">
        <v>2</v>
      </c>
      <c r="B253" s="35">
        <v>5391</v>
      </c>
      <c r="C253" s="36">
        <v>43056</v>
      </c>
      <c r="D253" s="37">
        <v>6484.92</v>
      </c>
      <c r="E253" s="34" t="s">
        <v>48</v>
      </c>
      <c r="F253" s="34" t="s">
        <v>291</v>
      </c>
      <c r="G253" s="38" t="s">
        <v>292</v>
      </c>
    </row>
    <row r="254" spans="1:7" ht="45">
      <c r="A254" s="34" t="s">
        <v>2</v>
      </c>
      <c r="B254" s="35">
        <v>5392</v>
      </c>
      <c r="C254" s="36">
        <v>43056</v>
      </c>
      <c r="D254" s="37">
        <v>6619.38</v>
      </c>
      <c r="E254" s="34" t="s">
        <v>49</v>
      </c>
      <c r="F254" s="34" t="s">
        <v>291</v>
      </c>
      <c r="G254" s="38" t="s">
        <v>292</v>
      </c>
    </row>
    <row r="255" spans="1:7" ht="45">
      <c r="A255" s="34" t="s">
        <v>2</v>
      </c>
      <c r="B255" s="35">
        <v>5393</v>
      </c>
      <c r="C255" s="36">
        <v>43056</v>
      </c>
      <c r="D255" s="37">
        <v>6401.4</v>
      </c>
      <c r="E255" s="34" t="s">
        <v>50</v>
      </c>
      <c r="F255" s="34" t="s">
        <v>291</v>
      </c>
      <c r="G255" s="38" t="s">
        <v>292</v>
      </c>
    </row>
    <row r="256" spans="1:7" ht="45">
      <c r="A256" s="34" t="s">
        <v>2</v>
      </c>
      <c r="B256" s="35">
        <v>5394</v>
      </c>
      <c r="C256" s="36">
        <v>43056</v>
      </c>
      <c r="D256" s="37">
        <v>10383.49</v>
      </c>
      <c r="E256" s="34" t="s">
        <v>51</v>
      </c>
      <c r="F256" s="34" t="s">
        <v>291</v>
      </c>
      <c r="G256" s="38" t="s">
        <v>292</v>
      </c>
    </row>
    <row r="257" spans="1:7" ht="45">
      <c r="A257" s="34" t="s">
        <v>2</v>
      </c>
      <c r="B257" s="35">
        <v>5395</v>
      </c>
      <c r="C257" s="36">
        <v>43056</v>
      </c>
      <c r="D257" s="37">
        <v>5905.42</v>
      </c>
      <c r="E257" s="34" t="s">
        <v>52</v>
      </c>
      <c r="F257" s="34" t="s">
        <v>291</v>
      </c>
      <c r="G257" s="38" t="s">
        <v>292</v>
      </c>
    </row>
    <row r="258" spans="1:7" ht="45">
      <c r="A258" s="34" t="s">
        <v>2</v>
      </c>
      <c r="B258" s="35">
        <v>5396</v>
      </c>
      <c r="C258" s="36">
        <v>43056</v>
      </c>
      <c r="D258" s="37">
        <v>18750</v>
      </c>
      <c r="E258" s="34" t="s">
        <v>44</v>
      </c>
      <c r="F258" s="34" t="s">
        <v>293</v>
      </c>
      <c r="G258" s="38" t="s">
        <v>292</v>
      </c>
    </row>
    <row r="259" spans="1:7" ht="45">
      <c r="A259" s="34" t="s">
        <v>2</v>
      </c>
      <c r="B259" s="35">
        <v>5753</v>
      </c>
      <c r="C259" s="36">
        <v>43068</v>
      </c>
      <c r="D259" s="37">
        <v>1341.9</v>
      </c>
      <c r="E259" s="34" t="s">
        <v>295</v>
      </c>
      <c r="F259" s="34" t="s">
        <v>296</v>
      </c>
      <c r="G259" s="38" t="s">
        <v>55</v>
      </c>
    </row>
    <row r="260" spans="1:7" ht="45">
      <c r="A260" s="34" t="s">
        <v>2</v>
      </c>
      <c r="B260" s="35">
        <v>5754</v>
      </c>
      <c r="C260" s="36">
        <v>43068</v>
      </c>
      <c r="D260" s="37">
        <v>2910.6</v>
      </c>
      <c r="E260" s="34" t="s">
        <v>295</v>
      </c>
      <c r="F260" s="34" t="s">
        <v>297</v>
      </c>
      <c r="G260" s="38" t="s">
        <v>55</v>
      </c>
    </row>
    <row r="261" spans="1:7" ht="45">
      <c r="A261" s="34" t="s">
        <v>2</v>
      </c>
      <c r="B261" s="35">
        <v>5784</v>
      </c>
      <c r="C261" s="36">
        <v>43070</v>
      </c>
      <c r="D261" s="37">
        <v>1115</v>
      </c>
      <c r="E261" s="34" t="s">
        <v>303</v>
      </c>
      <c r="F261" s="34" t="s">
        <v>304</v>
      </c>
      <c r="G261" s="38" t="s">
        <v>305</v>
      </c>
    </row>
    <row r="262" spans="1:7" ht="45">
      <c r="A262" s="34" t="s">
        <v>2</v>
      </c>
      <c r="B262" s="35">
        <v>5785</v>
      </c>
      <c r="C262" s="36">
        <v>43070</v>
      </c>
      <c r="D262" s="37">
        <v>2000</v>
      </c>
      <c r="E262" s="34" t="s">
        <v>306</v>
      </c>
      <c r="F262" s="34" t="s">
        <v>304</v>
      </c>
      <c r="G262" s="38" t="s">
        <v>305</v>
      </c>
    </row>
    <row r="263" spans="1:7" ht="45">
      <c r="A263" s="34" t="s">
        <v>2</v>
      </c>
      <c r="B263" s="35">
        <v>5786</v>
      </c>
      <c r="C263" s="36">
        <v>43070</v>
      </c>
      <c r="D263" s="37">
        <v>1020</v>
      </c>
      <c r="E263" s="34" t="s">
        <v>307</v>
      </c>
      <c r="F263" s="34" t="s">
        <v>304</v>
      </c>
      <c r="G263" s="38" t="s">
        <v>305</v>
      </c>
    </row>
    <row r="264" spans="1:7" ht="45">
      <c r="A264" s="34" t="s">
        <v>2</v>
      </c>
      <c r="B264" s="35">
        <v>5787</v>
      </c>
      <c r="C264" s="36">
        <v>43070</v>
      </c>
      <c r="D264" s="37">
        <v>343</v>
      </c>
      <c r="E264" s="34" t="s">
        <v>308</v>
      </c>
      <c r="F264" s="34" t="s">
        <v>304</v>
      </c>
      <c r="G264" s="38" t="s">
        <v>305</v>
      </c>
    </row>
    <row r="265" spans="1:7" ht="45">
      <c r="A265" s="34" t="s">
        <v>2</v>
      </c>
      <c r="B265" s="35">
        <v>5788</v>
      </c>
      <c r="C265" s="36">
        <v>43070</v>
      </c>
      <c r="D265" s="37">
        <v>378</v>
      </c>
      <c r="E265" s="34" t="s">
        <v>309</v>
      </c>
      <c r="F265" s="34" t="s">
        <v>304</v>
      </c>
      <c r="G265" s="38" t="s">
        <v>305</v>
      </c>
    </row>
    <row r="266" spans="1:7" ht="45">
      <c r="A266" s="34" t="s">
        <v>2</v>
      </c>
      <c r="B266" s="35">
        <v>5816</v>
      </c>
      <c r="C266" s="36">
        <v>43074</v>
      </c>
      <c r="D266" s="37">
        <v>466.4</v>
      </c>
      <c r="E266" s="34" t="s">
        <v>32</v>
      </c>
      <c r="F266" s="34" t="s">
        <v>310</v>
      </c>
      <c r="G266" s="38" t="s">
        <v>305</v>
      </c>
    </row>
    <row r="267" spans="1:7" ht="45">
      <c r="A267" s="34" t="s">
        <v>2</v>
      </c>
      <c r="B267" s="35">
        <v>5817</v>
      </c>
      <c r="C267" s="36">
        <v>43074</v>
      </c>
      <c r="D267" s="37">
        <v>630</v>
      </c>
      <c r="E267" s="34" t="s">
        <v>311</v>
      </c>
      <c r="F267" s="34" t="s">
        <v>310</v>
      </c>
      <c r="G267" s="38" t="s">
        <v>305</v>
      </c>
    </row>
    <row r="268" spans="1:7" ht="45">
      <c r="A268" s="34" t="s">
        <v>2</v>
      </c>
      <c r="B268" s="35">
        <v>5818</v>
      </c>
      <c r="C268" s="36">
        <v>43074</v>
      </c>
      <c r="D268" s="37">
        <v>730</v>
      </c>
      <c r="E268" s="34" t="s">
        <v>312</v>
      </c>
      <c r="F268" s="34" t="s">
        <v>310</v>
      </c>
      <c r="G268" s="38" t="s">
        <v>305</v>
      </c>
    </row>
    <row r="269" spans="1:7" ht="45">
      <c r="A269" s="34" t="s">
        <v>2</v>
      </c>
      <c r="B269" s="35">
        <v>5819</v>
      </c>
      <c r="C269" s="36">
        <v>43074</v>
      </c>
      <c r="D269" s="37">
        <v>1570</v>
      </c>
      <c r="E269" s="34" t="s">
        <v>313</v>
      </c>
      <c r="F269" s="34" t="s">
        <v>310</v>
      </c>
      <c r="G269" s="38" t="s">
        <v>305</v>
      </c>
    </row>
    <row r="270" spans="1:7" ht="45">
      <c r="A270" s="34" t="s">
        <v>2</v>
      </c>
      <c r="B270" s="35">
        <v>5820</v>
      </c>
      <c r="C270" s="36">
        <v>43074</v>
      </c>
      <c r="D270" s="37">
        <v>560.5</v>
      </c>
      <c r="E270" s="34" t="s">
        <v>314</v>
      </c>
      <c r="F270" s="34" t="s">
        <v>310</v>
      </c>
      <c r="G270" s="38" t="s">
        <v>305</v>
      </c>
    </row>
    <row r="271" spans="1:7" ht="45">
      <c r="A271" s="34" t="s">
        <v>2</v>
      </c>
      <c r="B271" s="35">
        <v>5821</v>
      </c>
      <c r="C271" s="36">
        <v>43074</v>
      </c>
      <c r="D271" s="37">
        <v>288</v>
      </c>
      <c r="E271" s="34" t="s">
        <v>315</v>
      </c>
      <c r="F271" s="34" t="s">
        <v>310</v>
      </c>
      <c r="G271" s="38" t="s">
        <v>305</v>
      </c>
    </row>
    <row r="272" spans="1:7" ht="45">
      <c r="A272" s="34" t="s">
        <v>2</v>
      </c>
      <c r="B272" s="35">
        <v>5822</v>
      </c>
      <c r="C272" s="36">
        <v>43074</v>
      </c>
      <c r="D272" s="37">
        <v>678</v>
      </c>
      <c r="E272" s="34" t="s">
        <v>316</v>
      </c>
      <c r="F272" s="34" t="s">
        <v>310</v>
      </c>
      <c r="G272" s="38" t="s">
        <v>305</v>
      </c>
    </row>
    <row r="273" spans="1:7" ht="45">
      <c r="A273" s="34" t="s">
        <v>2</v>
      </c>
      <c r="B273" s="35">
        <v>6172</v>
      </c>
      <c r="C273" s="36">
        <v>43081</v>
      </c>
      <c r="D273" s="37">
        <v>2000</v>
      </c>
      <c r="E273" s="34" t="s">
        <v>318</v>
      </c>
      <c r="F273" s="34" t="s">
        <v>304</v>
      </c>
      <c r="G273" s="38" t="s">
        <v>305</v>
      </c>
    </row>
    <row r="274" spans="1:7" ht="45">
      <c r="A274" s="34" t="s">
        <v>2</v>
      </c>
      <c r="B274" s="35">
        <v>6240</v>
      </c>
      <c r="C274" s="36">
        <v>43084</v>
      </c>
      <c r="D274" s="37">
        <v>2000</v>
      </c>
      <c r="E274" s="34" t="s">
        <v>178</v>
      </c>
      <c r="F274" s="34" t="s">
        <v>319</v>
      </c>
      <c r="G274" s="38" t="s">
        <v>320</v>
      </c>
    </row>
    <row r="275" spans="1:7" ht="45">
      <c r="A275" s="34" t="s">
        <v>2</v>
      </c>
      <c r="B275" s="35">
        <v>6284</v>
      </c>
      <c r="C275" s="36">
        <v>43089</v>
      </c>
      <c r="D275" s="37">
        <v>1250</v>
      </c>
      <c r="E275" s="34" t="s">
        <v>102</v>
      </c>
      <c r="F275" s="34" t="s">
        <v>325</v>
      </c>
      <c r="G275" s="38" t="s">
        <v>305</v>
      </c>
    </row>
    <row r="276" spans="1:7" ht="45">
      <c r="A276" s="34" t="s">
        <v>2</v>
      </c>
      <c r="B276" s="35">
        <v>6289</v>
      </c>
      <c r="C276" s="36">
        <v>43089</v>
      </c>
      <c r="D276" s="37">
        <v>1340</v>
      </c>
      <c r="E276" s="34" t="s">
        <v>326</v>
      </c>
      <c r="F276" s="34" t="s">
        <v>327</v>
      </c>
      <c r="G276" s="38" t="s">
        <v>305</v>
      </c>
    </row>
    <row r="277" spans="1:7" ht="45">
      <c r="A277" s="34" t="s">
        <v>2</v>
      </c>
      <c r="B277" s="35">
        <v>6290</v>
      </c>
      <c r="C277" s="36">
        <v>43089</v>
      </c>
      <c r="D277" s="37">
        <v>300</v>
      </c>
      <c r="E277" s="34" t="s">
        <v>328</v>
      </c>
      <c r="F277" s="34" t="s">
        <v>327</v>
      </c>
      <c r="G277" s="38" t="s">
        <v>305</v>
      </c>
    </row>
    <row r="278" spans="1:7" ht="45">
      <c r="A278" s="34" t="s">
        <v>2</v>
      </c>
      <c r="B278" s="35">
        <v>6296</v>
      </c>
      <c r="C278" s="36">
        <v>43090</v>
      </c>
      <c r="D278" s="37">
        <v>6000</v>
      </c>
      <c r="E278" s="34" t="s">
        <v>58</v>
      </c>
      <c r="F278" s="34" t="s">
        <v>329</v>
      </c>
      <c r="G278" s="38" t="s">
        <v>305</v>
      </c>
    </row>
    <row r="279" spans="1:7" ht="11.25">
      <c r="A279" s="34"/>
      <c r="B279" s="35"/>
      <c r="C279" s="36"/>
      <c r="D279" s="41">
        <f>SUM(D111:D278)</f>
        <v>1468284.8999999987</v>
      </c>
      <c r="E279" s="34"/>
      <c r="F279" s="34"/>
      <c r="G279" s="38"/>
    </row>
    <row r="280" spans="1:7" ht="11.25">
      <c r="A280" s="34"/>
      <c r="B280" s="51"/>
      <c r="C280" s="44"/>
      <c r="D280" s="52"/>
      <c r="E280" s="46"/>
      <c r="F280" s="46"/>
      <c r="G280" s="47"/>
    </row>
    <row r="281" spans="1:7" ht="18">
      <c r="A281" s="53">
        <v>2017</v>
      </c>
      <c r="B281" s="59" t="s">
        <v>344</v>
      </c>
      <c r="C281" s="60"/>
      <c r="D281" s="60"/>
      <c r="E281" s="60"/>
      <c r="F281" s="60"/>
      <c r="G281" s="61"/>
    </row>
    <row r="282" spans="1:7" s="3" customFormat="1" ht="33.75">
      <c r="A282" s="2" t="s">
        <v>338</v>
      </c>
      <c r="B282" s="2" t="s">
        <v>337</v>
      </c>
      <c r="C282" s="2" t="s">
        <v>0</v>
      </c>
      <c r="D282" s="2" t="s">
        <v>339</v>
      </c>
      <c r="E282" s="2" t="s">
        <v>1</v>
      </c>
      <c r="F282" s="2" t="s">
        <v>340</v>
      </c>
      <c r="G282" s="7" t="s">
        <v>341</v>
      </c>
    </row>
    <row r="283" spans="1:7" ht="45">
      <c r="A283" s="34" t="s">
        <v>6</v>
      </c>
      <c r="B283" s="35">
        <v>511</v>
      </c>
      <c r="C283" s="36">
        <v>42768</v>
      </c>
      <c r="D283" s="37">
        <v>2850</v>
      </c>
      <c r="E283" s="34" t="s">
        <v>7</v>
      </c>
      <c r="F283" s="34" t="s">
        <v>8</v>
      </c>
      <c r="G283" s="38" t="s">
        <v>9</v>
      </c>
    </row>
    <row r="284" spans="1:7" ht="45">
      <c r="A284" s="34" t="s">
        <v>14</v>
      </c>
      <c r="B284" s="35">
        <v>548</v>
      </c>
      <c r="C284" s="36">
        <v>42768</v>
      </c>
      <c r="D284" s="37">
        <v>15000</v>
      </c>
      <c r="E284" s="34" t="s">
        <v>15</v>
      </c>
      <c r="F284" s="34" t="s">
        <v>16</v>
      </c>
      <c r="G284" s="38" t="s">
        <v>17</v>
      </c>
    </row>
    <row r="285" spans="1:7" ht="45">
      <c r="A285" s="34" t="s">
        <v>14</v>
      </c>
      <c r="B285" s="35">
        <v>1115</v>
      </c>
      <c r="C285" s="36">
        <v>42793</v>
      </c>
      <c r="D285" s="37">
        <v>20000</v>
      </c>
      <c r="E285" s="34" t="s">
        <v>124</v>
      </c>
      <c r="F285" s="34" t="s">
        <v>125</v>
      </c>
      <c r="G285" s="38" t="s">
        <v>17</v>
      </c>
    </row>
    <row r="286" spans="1:7" ht="45">
      <c r="A286" s="34" t="s">
        <v>6</v>
      </c>
      <c r="B286" s="35">
        <v>5162</v>
      </c>
      <c r="C286" s="36">
        <v>43033</v>
      </c>
      <c r="D286" s="37">
        <v>118315</v>
      </c>
      <c r="E286" s="34" t="s">
        <v>277</v>
      </c>
      <c r="F286" s="34" t="s">
        <v>278</v>
      </c>
      <c r="G286" s="38" t="s">
        <v>279</v>
      </c>
    </row>
    <row r="287" spans="1:7" ht="45">
      <c r="A287" s="34" t="s">
        <v>6</v>
      </c>
      <c r="B287" s="35">
        <v>5779</v>
      </c>
      <c r="C287" s="36">
        <v>43070</v>
      </c>
      <c r="D287" s="37">
        <v>45850</v>
      </c>
      <c r="E287" s="34" t="s">
        <v>298</v>
      </c>
      <c r="F287" s="34" t="s">
        <v>299</v>
      </c>
      <c r="G287" s="38" t="s">
        <v>300</v>
      </c>
    </row>
    <row r="288" spans="1:7" ht="11.25">
      <c r="A288" s="34"/>
      <c r="B288" s="35"/>
      <c r="C288" s="36"/>
      <c r="D288" s="41">
        <f>SUM(D283:D287)</f>
        <v>202015</v>
      </c>
      <c r="E288" s="34"/>
      <c r="F288" s="34"/>
      <c r="G288" s="38"/>
    </row>
    <row r="289" spans="2:4" ht="11.25">
      <c r="B289" s="4"/>
      <c r="C289" s="5"/>
      <c r="D289" s="9"/>
    </row>
    <row r="290" spans="1:7" s="3" customFormat="1" ht="33.75">
      <c r="A290" s="2" t="s">
        <v>338</v>
      </c>
      <c r="B290" s="2" t="s">
        <v>337</v>
      </c>
      <c r="C290" s="2" t="s">
        <v>0</v>
      </c>
      <c r="D290" s="2" t="s">
        <v>339</v>
      </c>
      <c r="E290" s="2" t="s">
        <v>1</v>
      </c>
      <c r="F290" s="2" t="s">
        <v>340</v>
      </c>
      <c r="G290" s="7" t="s">
        <v>341</v>
      </c>
    </row>
    <row r="291" spans="1:7" ht="56.25">
      <c r="A291" s="34" t="s">
        <v>321</v>
      </c>
      <c r="B291" s="35">
        <v>4485</v>
      </c>
      <c r="C291" s="36">
        <v>42997</v>
      </c>
      <c r="D291" s="37">
        <v>2780.58</v>
      </c>
      <c r="E291" s="34" t="s">
        <v>90</v>
      </c>
      <c r="F291" s="34" t="s">
        <v>260</v>
      </c>
      <c r="G291" s="38" t="s">
        <v>261</v>
      </c>
    </row>
    <row r="292" spans="1:7" ht="56.25">
      <c r="A292" s="34" t="s">
        <v>321</v>
      </c>
      <c r="B292" s="35">
        <v>4486</v>
      </c>
      <c r="C292" s="36">
        <v>42997</v>
      </c>
      <c r="D292" s="37">
        <v>2780.58</v>
      </c>
      <c r="E292" s="34" t="s">
        <v>90</v>
      </c>
      <c r="F292" s="34" t="s">
        <v>262</v>
      </c>
      <c r="G292" s="38" t="s">
        <v>261</v>
      </c>
    </row>
    <row r="293" spans="1:7" ht="56.25">
      <c r="A293" s="34" t="s">
        <v>321</v>
      </c>
      <c r="B293" s="35">
        <v>4487</v>
      </c>
      <c r="C293" s="36">
        <v>42997</v>
      </c>
      <c r="D293" s="37">
        <v>2780.58</v>
      </c>
      <c r="E293" s="34" t="s">
        <v>90</v>
      </c>
      <c r="F293" s="34" t="s">
        <v>262</v>
      </c>
      <c r="G293" s="38" t="s">
        <v>261</v>
      </c>
    </row>
    <row r="294" spans="1:7" ht="56.25">
      <c r="A294" s="34" t="s">
        <v>321</v>
      </c>
      <c r="B294" s="35">
        <v>4489</v>
      </c>
      <c r="C294" s="36">
        <v>42997</v>
      </c>
      <c r="D294" s="37">
        <v>13952.9</v>
      </c>
      <c r="E294" s="34" t="s">
        <v>90</v>
      </c>
      <c r="F294" s="34" t="s">
        <v>262</v>
      </c>
      <c r="G294" s="38" t="s">
        <v>261</v>
      </c>
    </row>
    <row r="295" spans="1:7" ht="56.25">
      <c r="A295" s="34" t="s">
        <v>321</v>
      </c>
      <c r="B295" s="35">
        <v>4490</v>
      </c>
      <c r="C295" s="36">
        <v>42997</v>
      </c>
      <c r="D295" s="37">
        <v>18127.8</v>
      </c>
      <c r="E295" s="34" t="s">
        <v>90</v>
      </c>
      <c r="F295" s="34" t="s">
        <v>263</v>
      </c>
      <c r="G295" s="38" t="s">
        <v>261</v>
      </c>
    </row>
    <row r="296" spans="1:7" ht="56.25">
      <c r="A296" s="34" t="s">
        <v>321</v>
      </c>
      <c r="B296" s="35">
        <v>6283</v>
      </c>
      <c r="C296" s="36">
        <v>43089</v>
      </c>
      <c r="D296" s="37">
        <v>25598.98</v>
      </c>
      <c r="E296" s="34" t="s">
        <v>322</v>
      </c>
      <c r="F296" s="34" t="s">
        <v>323</v>
      </c>
      <c r="G296" s="38" t="s">
        <v>324</v>
      </c>
    </row>
    <row r="297" spans="1:7" ht="11.25">
      <c r="A297" s="34"/>
      <c r="B297" s="35"/>
      <c r="C297" s="36"/>
      <c r="D297" s="41">
        <f>SUM(D291:D296)</f>
        <v>66021.42</v>
      </c>
      <c r="E297" s="34"/>
      <c r="F297" s="34"/>
      <c r="G297" s="38"/>
    </row>
    <row r="298" spans="2:4" ht="11.25">
      <c r="B298" s="4"/>
      <c r="C298" s="5"/>
      <c r="D298" s="6"/>
    </row>
    <row r="299" spans="1:7" ht="18">
      <c r="A299" s="53">
        <v>2017</v>
      </c>
      <c r="B299" s="59" t="s">
        <v>345</v>
      </c>
      <c r="C299" s="60"/>
      <c r="D299" s="60"/>
      <c r="E299" s="60"/>
      <c r="F299" s="60"/>
      <c r="G299" s="61"/>
    </row>
    <row r="300" spans="1:7" s="3" customFormat="1" ht="33.75">
      <c r="A300" s="2" t="s">
        <v>338</v>
      </c>
      <c r="B300" s="2" t="s">
        <v>337</v>
      </c>
      <c r="C300" s="2" t="s">
        <v>0</v>
      </c>
      <c r="D300" s="2" t="s">
        <v>339</v>
      </c>
      <c r="E300" s="2" t="s">
        <v>1</v>
      </c>
      <c r="F300" s="2" t="s">
        <v>340</v>
      </c>
      <c r="G300" s="7" t="s">
        <v>341</v>
      </c>
    </row>
    <row r="301" spans="1:7" ht="45">
      <c r="A301" s="34" t="s">
        <v>333</v>
      </c>
      <c r="B301" s="35">
        <v>6215</v>
      </c>
      <c r="C301" s="36">
        <v>43083</v>
      </c>
      <c r="D301" s="37">
        <v>100000</v>
      </c>
      <c r="E301" s="34" t="s">
        <v>334</v>
      </c>
      <c r="F301" s="34" t="s">
        <v>335</v>
      </c>
      <c r="G301" s="38" t="s">
        <v>336</v>
      </c>
    </row>
    <row r="302" spans="1:7" ht="45">
      <c r="A302" s="34" t="s">
        <v>259</v>
      </c>
      <c r="B302" s="35">
        <v>5756</v>
      </c>
      <c r="C302" s="36">
        <v>43068</v>
      </c>
      <c r="D302" s="37">
        <v>67349.52</v>
      </c>
      <c r="E302" s="34" t="s">
        <v>330</v>
      </c>
      <c r="F302" s="34" t="s">
        <v>331</v>
      </c>
      <c r="G302" s="38" t="s">
        <v>332</v>
      </c>
    </row>
    <row r="303" spans="1:7" ht="11.25">
      <c r="A303" s="42"/>
      <c r="B303" s="43"/>
      <c r="C303" s="44"/>
      <c r="D303" s="54">
        <f>SUM(D301:D302)</f>
        <v>167349.52000000002</v>
      </c>
      <c r="E303" s="46"/>
      <c r="F303" s="46"/>
      <c r="G303" s="47"/>
    </row>
    <row r="304" spans="1:7" ht="11.25">
      <c r="A304" s="42"/>
      <c r="B304" s="43"/>
      <c r="C304" s="44"/>
      <c r="D304" s="45"/>
      <c r="E304" s="46"/>
      <c r="F304" s="46"/>
      <c r="G304" s="47"/>
    </row>
    <row r="305" spans="1:7" ht="18">
      <c r="A305" s="53">
        <v>2017</v>
      </c>
      <c r="B305" s="59" t="s">
        <v>346</v>
      </c>
      <c r="C305" s="60"/>
      <c r="D305" s="60"/>
      <c r="E305" s="60"/>
      <c r="F305" s="60"/>
      <c r="G305" s="61"/>
    </row>
    <row r="306" spans="1:7" s="3" customFormat="1" ht="33.75">
      <c r="A306" s="2" t="s">
        <v>338</v>
      </c>
      <c r="B306" s="2" t="s">
        <v>337</v>
      </c>
      <c r="C306" s="2" t="s">
        <v>0</v>
      </c>
      <c r="D306" s="2" t="s">
        <v>339</v>
      </c>
      <c r="E306" s="2" t="s">
        <v>1</v>
      </c>
      <c r="F306" s="2" t="s">
        <v>340</v>
      </c>
      <c r="G306" s="7" t="s">
        <v>341</v>
      </c>
    </row>
    <row r="307" spans="1:7" ht="45">
      <c r="A307" s="34" t="s">
        <v>92</v>
      </c>
      <c r="B307" s="35">
        <v>1062</v>
      </c>
      <c r="C307" s="36">
        <v>42789</v>
      </c>
      <c r="D307" s="37">
        <v>3455.76</v>
      </c>
      <c r="E307" s="34" t="s">
        <v>58</v>
      </c>
      <c r="F307" s="34" t="s">
        <v>93</v>
      </c>
      <c r="G307" s="38" t="s">
        <v>94</v>
      </c>
    </row>
    <row r="308" spans="1:7" ht="45">
      <c r="A308" s="34" t="s">
        <v>92</v>
      </c>
      <c r="B308" s="35">
        <v>1063</v>
      </c>
      <c r="C308" s="36">
        <v>42789</v>
      </c>
      <c r="D308" s="37">
        <v>3089.38</v>
      </c>
      <c r="E308" s="34" t="s">
        <v>95</v>
      </c>
      <c r="F308" s="34" t="s">
        <v>93</v>
      </c>
      <c r="G308" s="38" t="s">
        <v>94</v>
      </c>
    </row>
    <row r="309" spans="1:7" ht="45">
      <c r="A309" s="34" t="s">
        <v>92</v>
      </c>
      <c r="B309" s="35">
        <v>1064</v>
      </c>
      <c r="C309" s="36">
        <v>42789</v>
      </c>
      <c r="D309" s="37">
        <v>2408.95</v>
      </c>
      <c r="E309" s="34" t="s">
        <v>96</v>
      </c>
      <c r="F309" s="34" t="s">
        <v>93</v>
      </c>
      <c r="G309" s="38" t="s">
        <v>94</v>
      </c>
    </row>
    <row r="310" spans="1:7" ht="45">
      <c r="A310" s="34" t="s">
        <v>92</v>
      </c>
      <c r="B310" s="35">
        <v>1065</v>
      </c>
      <c r="C310" s="36">
        <v>42789</v>
      </c>
      <c r="D310" s="37">
        <v>1865.93</v>
      </c>
      <c r="E310" s="34" t="s">
        <v>64</v>
      </c>
      <c r="F310" s="34" t="s">
        <v>93</v>
      </c>
      <c r="G310" s="38" t="s">
        <v>94</v>
      </c>
    </row>
    <row r="311" spans="1:7" ht="45">
      <c r="A311" s="34" t="s">
        <v>92</v>
      </c>
      <c r="B311" s="35">
        <v>1066</v>
      </c>
      <c r="C311" s="36">
        <v>42789</v>
      </c>
      <c r="D311" s="37">
        <v>1402.72</v>
      </c>
      <c r="E311" s="34" t="s">
        <v>97</v>
      </c>
      <c r="F311" s="34" t="s">
        <v>93</v>
      </c>
      <c r="G311" s="38" t="s">
        <v>94</v>
      </c>
    </row>
    <row r="312" spans="1:7" ht="45">
      <c r="A312" s="34" t="s">
        <v>92</v>
      </c>
      <c r="B312" s="35">
        <v>1067</v>
      </c>
      <c r="C312" s="36">
        <v>42789</v>
      </c>
      <c r="D312" s="37">
        <v>1141.01</v>
      </c>
      <c r="E312" s="34" t="s">
        <v>98</v>
      </c>
      <c r="F312" s="34" t="s">
        <v>93</v>
      </c>
      <c r="G312" s="38" t="s">
        <v>94</v>
      </c>
    </row>
    <row r="313" spans="1:7" ht="45">
      <c r="A313" s="34" t="s">
        <v>92</v>
      </c>
      <c r="B313" s="35">
        <v>1068</v>
      </c>
      <c r="C313" s="36">
        <v>42789</v>
      </c>
      <c r="D313" s="37">
        <v>878.01</v>
      </c>
      <c r="E313" s="34" t="s">
        <v>99</v>
      </c>
      <c r="F313" s="34" t="s">
        <v>93</v>
      </c>
      <c r="G313" s="38" t="s">
        <v>94</v>
      </c>
    </row>
    <row r="314" spans="1:7" ht="45">
      <c r="A314" s="34" t="s">
        <v>92</v>
      </c>
      <c r="B314" s="35">
        <v>1069</v>
      </c>
      <c r="C314" s="36">
        <v>42789</v>
      </c>
      <c r="D314" s="37">
        <v>854.45</v>
      </c>
      <c r="E314" s="34" t="s">
        <v>75</v>
      </c>
      <c r="F314" s="34" t="s">
        <v>93</v>
      </c>
      <c r="G314" s="38" t="s">
        <v>94</v>
      </c>
    </row>
    <row r="315" spans="1:7" ht="45">
      <c r="A315" s="34" t="s">
        <v>92</v>
      </c>
      <c r="B315" s="35">
        <v>1070</v>
      </c>
      <c r="C315" s="36">
        <v>42789</v>
      </c>
      <c r="D315" s="37">
        <v>633.32</v>
      </c>
      <c r="E315" s="34" t="s">
        <v>60</v>
      </c>
      <c r="F315" s="34" t="s">
        <v>93</v>
      </c>
      <c r="G315" s="38" t="s">
        <v>94</v>
      </c>
    </row>
    <row r="316" spans="1:7" ht="45">
      <c r="A316" s="34" t="s">
        <v>92</v>
      </c>
      <c r="B316" s="35">
        <v>1071</v>
      </c>
      <c r="C316" s="36">
        <v>42789</v>
      </c>
      <c r="D316" s="37">
        <v>618.92</v>
      </c>
      <c r="E316" s="34" t="s">
        <v>100</v>
      </c>
      <c r="F316" s="34" t="s">
        <v>93</v>
      </c>
      <c r="G316" s="38" t="s">
        <v>94</v>
      </c>
    </row>
    <row r="317" spans="1:7" ht="45">
      <c r="A317" s="34" t="s">
        <v>92</v>
      </c>
      <c r="B317" s="35">
        <v>1072</v>
      </c>
      <c r="C317" s="36">
        <v>42789</v>
      </c>
      <c r="D317" s="37">
        <v>465.83</v>
      </c>
      <c r="E317" s="34" t="s">
        <v>75</v>
      </c>
      <c r="F317" s="34" t="s">
        <v>93</v>
      </c>
      <c r="G317" s="38" t="s">
        <v>94</v>
      </c>
    </row>
    <row r="318" spans="1:7" ht="45">
      <c r="A318" s="34" t="s">
        <v>92</v>
      </c>
      <c r="B318" s="35">
        <v>1073</v>
      </c>
      <c r="C318" s="36">
        <v>42789</v>
      </c>
      <c r="D318" s="37">
        <v>393.86</v>
      </c>
      <c r="E318" s="34" t="s">
        <v>101</v>
      </c>
      <c r="F318" s="34" t="s">
        <v>93</v>
      </c>
      <c r="G318" s="38" t="s">
        <v>94</v>
      </c>
    </row>
    <row r="319" spans="1:7" ht="45">
      <c r="A319" s="34" t="s">
        <v>92</v>
      </c>
      <c r="B319" s="35">
        <v>1074</v>
      </c>
      <c r="C319" s="36">
        <v>42789</v>
      </c>
      <c r="D319" s="37">
        <v>293.1</v>
      </c>
      <c r="E319" s="34" t="s">
        <v>102</v>
      </c>
      <c r="F319" s="34" t="s">
        <v>93</v>
      </c>
      <c r="G319" s="38" t="s">
        <v>94</v>
      </c>
    </row>
    <row r="320" spans="1:7" ht="45">
      <c r="A320" s="34" t="s">
        <v>92</v>
      </c>
      <c r="B320" s="35">
        <v>1075</v>
      </c>
      <c r="C320" s="36">
        <v>42789</v>
      </c>
      <c r="D320" s="37">
        <v>217.21</v>
      </c>
      <c r="E320" s="34" t="s">
        <v>103</v>
      </c>
      <c r="F320" s="34" t="s">
        <v>93</v>
      </c>
      <c r="G320" s="38" t="s">
        <v>94</v>
      </c>
    </row>
    <row r="321" spans="1:7" ht="45">
      <c r="A321" s="34" t="s">
        <v>92</v>
      </c>
      <c r="B321" s="35">
        <v>1076</v>
      </c>
      <c r="C321" s="36">
        <v>42789</v>
      </c>
      <c r="D321" s="37">
        <v>181.88</v>
      </c>
      <c r="E321" s="34" t="s">
        <v>90</v>
      </c>
      <c r="F321" s="34" t="s">
        <v>93</v>
      </c>
      <c r="G321" s="38" t="s">
        <v>94</v>
      </c>
    </row>
    <row r="322" spans="1:7" ht="45">
      <c r="A322" s="34" t="s">
        <v>92</v>
      </c>
      <c r="B322" s="35">
        <v>1077</v>
      </c>
      <c r="C322" s="36">
        <v>42789</v>
      </c>
      <c r="D322" s="37">
        <v>146.55</v>
      </c>
      <c r="E322" s="34" t="s">
        <v>72</v>
      </c>
      <c r="F322" s="34" t="s">
        <v>93</v>
      </c>
      <c r="G322" s="38" t="s">
        <v>94</v>
      </c>
    </row>
    <row r="323" spans="1:7" ht="45">
      <c r="A323" s="34" t="s">
        <v>92</v>
      </c>
      <c r="B323" s="35">
        <v>1078</v>
      </c>
      <c r="C323" s="36">
        <v>42789</v>
      </c>
      <c r="D323" s="37">
        <v>146.55</v>
      </c>
      <c r="E323" s="34" t="s">
        <v>104</v>
      </c>
      <c r="F323" s="34" t="s">
        <v>93</v>
      </c>
      <c r="G323" s="38" t="s">
        <v>94</v>
      </c>
    </row>
    <row r="324" spans="1:7" ht="45">
      <c r="A324" s="34" t="s">
        <v>92</v>
      </c>
      <c r="B324" s="35">
        <v>1548</v>
      </c>
      <c r="C324" s="36">
        <v>42814</v>
      </c>
      <c r="D324" s="37">
        <v>426.57</v>
      </c>
      <c r="E324" s="34" t="s">
        <v>168</v>
      </c>
      <c r="F324" s="34" t="s">
        <v>169</v>
      </c>
      <c r="G324" s="38" t="s">
        <v>94</v>
      </c>
    </row>
    <row r="325" spans="1:7" s="16" customFormat="1" ht="12" thickBot="1">
      <c r="A325" s="48"/>
      <c r="B325" s="49"/>
      <c r="C325" s="49"/>
      <c r="D325" s="55">
        <f>SUM(D307:D324)</f>
        <v>18620</v>
      </c>
      <c r="E325" s="48"/>
      <c r="F325" s="48"/>
      <c r="G325" s="50"/>
    </row>
    <row r="326" spans="1:7" s="26" customFormat="1" ht="11.25">
      <c r="A326" s="24"/>
      <c r="E326" s="24"/>
      <c r="F326" s="24"/>
      <c r="G326" s="25"/>
    </row>
    <row r="327" spans="1:7" s="26" customFormat="1" ht="11.25">
      <c r="A327" s="24"/>
      <c r="E327" s="24"/>
      <c r="F327" s="24"/>
      <c r="G327" s="25"/>
    </row>
    <row r="328" spans="1:7" s="26" customFormat="1" ht="11.25">
      <c r="A328" s="24"/>
      <c r="E328" s="24"/>
      <c r="F328" s="24"/>
      <c r="G328" s="25"/>
    </row>
    <row r="329" spans="1:7" s="26" customFormat="1" ht="11.25">
      <c r="A329" s="24"/>
      <c r="E329" s="24"/>
      <c r="F329" s="24"/>
      <c r="G329" s="25"/>
    </row>
    <row r="330" spans="1:7" s="26" customFormat="1" ht="11.25">
      <c r="A330" s="24"/>
      <c r="D330" s="30"/>
      <c r="E330" s="31"/>
      <c r="F330" s="24"/>
      <c r="G330" s="25"/>
    </row>
    <row r="331" spans="1:7" s="26" customFormat="1" ht="11.25">
      <c r="A331" s="24"/>
      <c r="E331" s="24"/>
      <c r="F331" s="24"/>
      <c r="G331" s="25"/>
    </row>
    <row r="332" spans="1:7" s="26" customFormat="1" ht="11.25">
      <c r="A332" s="24"/>
      <c r="D332" s="29"/>
      <c r="E332" s="24"/>
      <c r="F332" s="24"/>
      <c r="G332" s="25"/>
    </row>
    <row r="333" spans="1:7" s="26" customFormat="1" ht="11.25">
      <c r="A333" s="24"/>
      <c r="E333" s="24"/>
      <c r="F333" s="24"/>
      <c r="G333" s="25"/>
    </row>
    <row r="334" spans="1:7" s="26" customFormat="1" ht="11.25">
      <c r="A334" s="24"/>
      <c r="E334" s="24"/>
      <c r="F334" s="24"/>
      <c r="G334" s="25"/>
    </row>
    <row r="335" spans="1:7" s="26" customFormat="1" ht="11.25">
      <c r="A335" s="24"/>
      <c r="E335" s="24"/>
      <c r="F335" s="24"/>
      <c r="G335" s="25"/>
    </row>
    <row r="336" spans="1:7" s="23" customFormat="1" ht="11.25">
      <c r="A336" s="27"/>
      <c r="E336" s="27"/>
      <c r="F336" s="27"/>
      <c r="G336" s="28"/>
    </row>
  </sheetData>
  <sheetProtection/>
  <mergeCells count="5">
    <mergeCell ref="B1:G1"/>
    <mergeCell ref="B27:G27"/>
    <mergeCell ref="B281:G281"/>
    <mergeCell ref="B299:G299"/>
    <mergeCell ref="B305:G305"/>
  </mergeCells>
  <printOptions/>
  <pageMargins left="0.27" right="0.24" top="0.36" bottom="0.23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 Scaglioni</dc:creator>
  <cp:keywords/>
  <dc:description/>
  <cp:lastModifiedBy>Alessandra Ferrari</cp:lastModifiedBy>
  <cp:lastPrinted>2018-02-14T10:02:04Z</cp:lastPrinted>
  <dcterms:created xsi:type="dcterms:W3CDTF">2018-01-15T14:34:22Z</dcterms:created>
  <dcterms:modified xsi:type="dcterms:W3CDTF">2018-03-13T11:38:21Z</dcterms:modified>
  <cp:category/>
  <cp:version/>
  <cp:contentType/>
  <cp:contentStatus/>
</cp:coreProperties>
</file>