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<sst xmlns="http://schemas.openxmlformats.org/spreadsheetml/2006/main" count="231" uniqueCount="165">
  <si>
    <t>Comune</t>
  </si>
  <si>
    <t>RND(kg)</t>
  </si>
  <si>
    <t>RI(kg)</t>
  </si>
  <si>
    <t>RD(kg)</t>
  </si>
  <si>
    <t>RC</t>
  </si>
  <si>
    <t xml:space="preserve"> kg/ab*anno</t>
  </si>
  <si>
    <t xml:space="preserve"> kg/ab*dì</t>
  </si>
  <si>
    <t>inerti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</si>
  <si>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</si>
  <si>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</si>
  <si>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</si>
  <si>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</si>
  <si>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</si>
  <si>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</si>
  <si>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</si>
  <si>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</si>
  <si>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</si>
  <si>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</si>
  <si>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</si>
  <si>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</si>
  <si>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</si>
  <si>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</si>
  <si>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</si>
  <si>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</si>
  <si>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</si>
  <si>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</si>
  <si>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</si>
  <si>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</si>
  <si>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</si>
  <si>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</si>
  <si>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</si>
  <si>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</si>
  <si>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</si>
  <si>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</si>
  <si>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</si>
  <si>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</si>
  <si>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</si>
  <si>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</si>
  <si>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</si>
  <si>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</si>
  <si>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</si>
  <si>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</si>
  <si>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</si>
  <si>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</si>
  <si>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</si>
  <si>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</si>
  <si>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</si>
  <si>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</si>
  <si>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</si>
  <si>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</si>
  <si>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</si>
  <si>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</si>
  <si>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</si>
  <si>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</si>
  <si>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</si>
  <si>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</si>
  <si>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</si>
  <si>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</si>
  <si>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</si>
  <si>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</si>
  <si>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</si>
  <si>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</si>
  <si>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</si>
  <si>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</si>
  <si>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</si>
  <si>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</si>
  <si>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</si>
  <si>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</si>
  <si>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</si>
  <si>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</si>
  <si>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</si>
  <si>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</si>
  <si>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</si>
  <si>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</si>
  <si>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</si>
  <si>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</si>
  <si>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</si>
  <si>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</si>
  <si>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</si>
  <si>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</si>
  <si>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</si>
  <si>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</si>
  <si>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</si>
  <si>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</si>
  <si>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</si>
  <si>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</si>
  <si>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</si>
  <si>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</si>
  <si>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</si>
  <si>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</si>
  <si>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</si>
  <si>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</si>
  <si>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</si>
  <si>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</si>
  <si>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</si>
  <si>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</si>
  <si>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</si>
  <si>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</si>
  <si>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</si>
  <si>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</si>
  <si>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</si>
  <si>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</si>
  <si>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</si>
  <si>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</si>
  <si>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</si>
  <si>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</si>
  <si>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</si>
  <si>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</si>
  <si>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</si>
  <si>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</si>
  <si>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</si>
  <si>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</si>
  <si>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</si>
  <si>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</si>
  <si>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</si>
  <si>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</si>
  <si>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</si>
  <si>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</si>
  <si>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</si>
  <si>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</si>
  <si>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</si>
  <si>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</si>
  <si>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</si>
  <si>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</si>
  <si>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</si>
  <si>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</si>
  <si>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</si>
  <si>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</si>
  <si>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</si>
  <si>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</si>
  <si>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</si>
  <si>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</si>
  <si>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</si>
  <si>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</si>
  <si>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</si>
  <si>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</si>
  <si>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</si>
  <si>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</si>
  <si>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</si>
  <si>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</si>
  <si>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</si>
  <si>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</si>
  <si>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</si>
  <si>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</si>
  <si>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</si>
  <si>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</si>
  <si>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</si>
  <si>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</si>
  <si>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</si>
  <si>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</si>
  <si>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</si>
  <si>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</si>
  <si>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</si>
  <si>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</si>
  <si>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</si>
  <si>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</si>
  <si>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RSU(kg)</t>
  </si>
  <si>
    <t>fonte: Osservatorio Rifiuti Provincia di Mantova</t>
  </si>
  <si>
    <t>COD. ISTAT</t>
  </si>
  <si>
    <t>R Ss(kg)</t>
  </si>
  <si>
    <t>abitanti</t>
  </si>
  <si>
    <t>RIrec(kg)</t>
  </si>
  <si>
    <t>% RD</t>
  </si>
  <si>
    <t>% RD arpa e Reg Lomb</t>
  </si>
  <si>
    <t>Rifiuti Solidi Urbani - anno 2013.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</si>
</sst>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13" xfId="46" applyFont="1" applyFill="1" applyBorder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vertical="center"/>
    </xf>
    <xf numFmtId="10" fontId="4" fillId="0" borderId="10" xfId="5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164" fontId="4" fillId="0" borderId="0" xfId="50" applyNumberFormat="1" applyFont="1" applyBorder="1" applyAlignment="1">
      <alignment/>
    </xf>
    <xf numFmtId="3" fontId="4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4" xfId="46"/>
    <cellStyle name="Normale_quotimm 2_2004 MN e conf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tabSelected="1" zoomScalePageLayoutView="0" workbookViewId="0" topLeftCell="A1">
      <selection activeCell="L5" sqref="L5:M74"/>
    </sheetView>
  </sheetViews>
  <sheetFormatPr defaultColWidth="9.140625" defaultRowHeight="12.75"/>
  <cols>
    <col min="1" max="1" width="7.7109375" style="5" customWidth="1"/>
    <col min="2" max="2" width="11.421875" style="5" bestFit="1" customWidth="1"/>
    <col min="3" max="3" width="8.421875" style="5" bestFit="1" customWidth="1"/>
    <col min="4" max="4" width="8.00390625" style="5" bestFit="1" customWidth="1"/>
    <col min="5" max="5" width="23.140625" style="5" bestFit="1" customWidth="1"/>
    <col min="6" max="6" width="10.7109375" style="13" customWidth="1"/>
    <col min="7" max="16" width="10.7109375" style="5" customWidth="1"/>
    <col min="17" max="18" width="9.140625" style="5" customWidth="1"/>
    <col min="19" max="19" width="9.8515625" style="5" bestFit="1" customWidth="1"/>
    <col min="20" max="16384" width="9.140625" style="5" customWidth="1"/>
  </cols>
  <sheetData>
    <row r="1" spans="1:6" ht="10.5">
      <c r="A1" s="16" t="s">
        <v>164</v>
      </c>
      <c r="F1" s="5"/>
    </row>
    <row r="2" spans="1:6" ht="10.5">
      <c r="A2" s="17" t="s">
        <v>157</v>
      </c>
      <c r="F2" s="5"/>
    </row>
    <row r="4" spans="1:18" s="4" customFormat="1" ht="21">
      <c r="A4" s="1" t="s">
        <v>158</v>
      </c>
      <c r="B4" s="1" t="s">
        <v>8</v>
      </c>
      <c r="C4" s="1" t="s">
        <v>9</v>
      </c>
      <c r="D4" s="1" t="s">
        <v>10</v>
      </c>
      <c r="E4" s="2" t="s">
        <v>0</v>
      </c>
      <c r="F4" s="14" t="s">
        <v>160</v>
      </c>
      <c r="G4" s="14" t="s">
        <v>1</v>
      </c>
      <c r="H4" s="14" t="s">
        <v>2</v>
      </c>
      <c r="I4" s="14" t="s">
        <v>3</v>
      </c>
      <c r="J4" s="14" t="s">
        <v>159</v>
      </c>
      <c r="K4" s="14" t="s">
        <v>156</v>
      </c>
      <c r="L4" s="14" t="s">
        <v>4</v>
      </c>
      <c r="M4" s="14" t="s">
        <v>7</v>
      </c>
      <c r="N4" s="14" t="s">
        <v>161</v>
      </c>
      <c r="O4" s="14" t="s">
        <v>5</v>
      </c>
      <c r="P4" s="14" t="s">
        <v>6</v>
      </c>
      <c r="Q4" s="14" t="s">
        <v>162</v>
      </c>
      <c r="R4" s="18" t="s">
        <v>163</v>
      </c>
    </row>
    <row r="5" spans="1:21" ht="10.5">
      <c r="A5" s="6" t="s">
        <v>11</v>
      </c>
      <c r="B5" s="7" t="s">
        <v>12</v>
      </c>
      <c r="C5" s="7">
        <v>1</v>
      </c>
      <c r="D5" s="7">
        <v>0</v>
      </c>
      <c r="E5" s="19" t="s">
        <v>13</v>
      </c>
      <c r="F5" s="23">
        <v>3000</v>
      </c>
      <c r="G5" s="23">
        <v>159040</v>
      </c>
      <c r="H5" s="23">
        <v>116470</v>
      </c>
      <c r="I5" s="23">
        <v>1080439</v>
      </c>
      <c r="J5" s="23">
        <v>39520</v>
      </c>
      <c r="K5" s="23">
        <v>1395469</v>
      </c>
      <c r="L5" s="27"/>
      <c r="M5" s="27">
        <v>37290</v>
      </c>
      <c r="N5" s="23">
        <v>3473.64006713033</v>
      </c>
      <c r="O5" s="24">
        <v>465.156333333333</v>
      </c>
      <c r="P5" s="25">
        <v>1.27440091324201</v>
      </c>
      <c r="Q5" s="26">
        <v>0.774247941014813</v>
      </c>
      <c r="R5" s="26">
        <v>0.776737168698932</v>
      </c>
      <c r="S5" s="8"/>
      <c r="U5" s="8"/>
    </row>
    <row r="6" spans="1:21" ht="10.5">
      <c r="A6" s="6" t="s">
        <v>14</v>
      </c>
      <c r="B6" s="7" t="s">
        <v>12</v>
      </c>
      <c r="C6" s="7">
        <v>1</v>
      </c>
      <c r="D6" s="7">
        <v>0</v>
      </c>
      <c r="E6" s="19" t="s">
        <v>15</v>
      </c>
      <c r="F6" s="23">
        <v>10102</v>
      </c>
      <c r="G6" s="23">
        <v>553280</v>
      </c>
      <c r="H6" s="23">
        <v>106022</v>
      </c>
      <c r="I6" s="23">
        <v>3446142</v>
      </c>
      <c r="J6" s="23">
        <v>106240</v>
      </c>
      <c r="K6" s="23">
        <v>4211684</v>
      </c>
      <c r="L6" s="27"/>
      <c r="M6" s="27">
        <v>62371</v>
      </c>
      <c r="N6" s="23">
        <v>7538.49814122915</v>
      </c>
      <c r="O6" s="24">
        <v>416.915858245892</v>
      </c>
      <c r="P6" s="25">
        <v>1.14223522807094</v>
      </c>
      <c r="Q6" s="26">
        <v>0.818233751629989</v>
      </c>
      <c r="R6" s="26">
        <v>0.820023652805203</v>
      </c>
      <c r="S6" s="8"/>
      <c r="U6" s="8"/>
    </row>
    <row r="7" spans="1:21" ht="10.5">
      <c r="A7" s="6" t="s">
        <v>16</v>
      </c>
      <c r="B7" s="7" t="s">
        <v>17</v>
      </c>
      <c r="C7" s="7">
        <v>3</v>
      </c>
      <c r="D7" s="7">
        <v>0</v>
      </c>
      <c r="E7" s="19" t="s">
        <v>18</v>
      </c>
      <c r="F7" s="23">
        <v>6028</v>
      </c>
      <c r="G7" s="23">
        <v>434990</v>
      </c>
      <c r="H7" s="23">
        <v>82220</v>
      </c>
      <c r="I7" s="23">
        <v>3267122</v>
      </c>
      <c r="J7" s="23">
        <v>14260</v>
      </c>
      <c r="K7" s="23">
        <v>3798592</v>
      </c>
      <c r="L7" s="27">
        <v>707</v>
      </c>
      <c r="M7" s="27"/>
      <c r="N7" s="23">
        <v>6609.59985226393</v>
      </c>
      <c r="O7" s="24">
        <v>630.157929661579</v>
      </c>
      <c r="P7" s="25">
        <v>1.7264600812646</v>
      </c>
      <c r="Q7" s="26">
        <v>0.860087632470136</v>
      </c>
      <c r="R7" s="26">
        <v>0.861827645572955</v>
      </c>
      <c r="S7" s="8"/>
      <c r="U7" s="8"/>
    </row>
    <row r="8" spans="1:21" ht="10.5">
      <c r="A8" s="6" t="s">
        <v>19</v>
      </c>
      <c r="B8" s="7" t="s">
        <v>17</v>
      </c>
      <c r="C8" s="7">
        <v>3</v>
      </c>
      <c r="D8" s="7">
        <v>0</v>
      </c>
      <c r="E8" s="19" t="s">
        <v>20</v>
      </c>
      <c r="F8" s="23">
        <v>2063</v>
      </c>
      <c r="G8" s="23">
        <v>129280</v>
      </c>
      <c r="H8" s="23">
        <v>52280</v>
      </c>
      <c r="I8" s="23">
        <v>884464</v>
      </c>
      <c r="J8" s="23">
        <v>13100</v>
      </c>
      <c r="K8" s="23">
        <v>1079124</v>
      </c>
      <c r="L8" s="27"/>
      <c r="M8" s="27"/>
      <c r="N8" s="23">
        <v>2093.08005213737</v>
      </c>
      <c r="O8" s="24">
        <v>523.084827920504</v>
      </c>
      <c r="P8" s="25">
        <v>1.43310911759042</v>
      </c>
      <c r="Q8" s="26">
        <v>0.819612945314904</v>
      </c>
      <c r="R8" s="26">
        <v>0.821552555639702</v>
      </c>
      <c r="S8" s="8"/>
      <c r="U8" s="8"/>
    </row>
    <row r="9" spans="1:21" ht="10.5">
      <c r="A9" s="6" t="s">
        <v>21</v>
      </c>
      <c r="B9" s="7" t="s">
        <v>17</v>
      </c>
      <c r="C9" s="7">
        <v>3</v>
      </c>
      <c r="D9" s="7">
        <v>0</v>
      </c>
      <c r="E9" s="19" t="s">
        <v>22</v>
      </c>
      <c r="F9" s="23">
        <v>3467</v>
      </c>
      <c r="G9" s="23">
        <v>192844</v>
      </c>
      <c r="H9" s="23">
        <v>37938</v>
      </c>
      <c r="I9" s="23">
        <v>1177451</v>
      </c>
      <c r="J9" s="23"/>
      <c r="K9" s="23">
        <v>1408233</v>
      </c>
      <c r="L9" s="27"/>
      <c r="M9" s="27"/>
      <c r="N9" s="23">
        <v>2818.34704061598</v>
      </c>
      <c r="O9" s="24">
        <v>406.182001730603</v>
      </c>
      <c r="P9" s="25">
        <v>1.11282740200165</v>
      </c>
      <c r="Q9" s="26">
        <v>0.836119448983229</v>
      </c>
      <c r="R9" s="26">
        <v>0.838120784728533</v>
      </c>
      <c r="S9" s="8"/>
      <c r="U9" s="8"/>
    </row>
    <row r="10" spans="1:21" ht="10.5">
      <c r="A10" s="6" t="s">
        <v>23</v>
      </c>
      <c r="B10" s="7" t="s">
        <v>24</v>
      </c>
      <c r="C10" s="7">
        <v>4</v>
      </c>
      <c r="D10" s="7">
        <v>0</v>
      </c>
      <c r="E10" s="19" t="s">
        <v>25</v>
      </c>
      <c r="F10" s="23">
        <v>785</v>
      </c>
      <c r="G10" s="23">
        <v>54360</v>
      </c>
      <c r="H10" s="23">
        <v>5991</v>
      </c>
      <c r="I10" s="23">
        <v>300713</v>
      </c>
      <c r="J10" s="23"/>
      <c r="K10" s="23">
        <v>361064</v>
      </c>
      <c r="L10" s="27">
        <v>1742</v>
      </c>
      <c r="M10" s="27"/>
      <c r="N10" s="23">
        <v>436.319990247488</v>
      </c>
      <c r="O10" s="24">
        <v>459.954140127389</v>
      </c>
      <c r="P10" s="25">
        <v>1.26014832911613</v>
      </c>
      <c r="Q10" s="26">
        <v>0.832852347506259</v>
      </c>
      <c r="R10" s="26">
        <v>0.834060775901911</v>
      </c>
      <c r="S10" s="8"/>
      <c r="U10" s="8"/>
    </row>
    <row r="11" spans="1:21" ht="10.5">
      <c r="A11" s="6" t="s">
        <v>26</v>
      </c>
      <c r="B11" s="7" t="s">
        <v>27</v>
      </c>
      <c r="C11" s="7">
        <v>6</v>
      </c>
      <c r="D11" s="7">
        <v>0</v>
      </c>
      <c r="E11" s="19" t="s">
        <v>28</v>
      </c>
      <c r="F11" s="23">
        <v>4226</v>
      </c>
      <c r="G11" s="23">
        <v>241160</v>
      </c>
      <c r="H11" s="23">
        <v>163880</v>
      </c>
      <c r="I11" s="23">
        <v>1550149</v>
      </c>
      <c r="J11" s="23"/>
      <c r="K11" s="23">
        <v>1955189</v>
      </c>
      <c r="L11" s="27">
        <v>1385</v>
      </c>
      <c r="M11" s="27">
        <v>163220</v>
      </c>
      <c r="N11" s="23">
        <v>11516.3202294707</v>
      </c>
      <c r="O11" s="24">
        <v>462.657122574539</v>
      </c>
      <c r="P11" s="25">
        <v>1.26755376047819</v>
      </c>
      <c r="Q11" s="26">
        <v>0.792838441705636</v>
      </c>
      <c r="R11" s="26">
        <v>0.798728573160687</v>
      </c>
      <c r="S11" s="8"/>
      <c r="U11" s="8"/>
    </row>
    <row r="12" spans="1:21" ht="10.5">
      <c r="A12" s="6" t="s">
        <v>29</v>
      </c>
      <c r="B12" s="7" t="s">
        <v>12</v>
      </c>
      <c r="C12" s="7">
        <v>1</v>
      </c>
      <c r="D12" s="7">
        <v>0</v>
      </c>
      <c r="E12" s="19" t="s">
        <v>30</v>
      </c>
      <c r="F12" s="23">
        <v>4544</v>
      </c>
      <c r="G12" s="23">
        <v>393340</v>
      </c>
      <c r="H12" s="23">
        <v>105240</v>
      </c>
      <c r="I12" s="23">
        <v>1106648</v>
      </c>
      <c r="J12" s="23">
        <v>26160</v>
      </c>
      <c r="K12" s="23">
        <v>1631388</v>
      </c>
      <c r="L12" s="27"/>
      <c r="M12" s="27">
        <v>39330</v>
      </c>
      <c r="N12" s="23">
        <v>7051.0801756382</v>
      </c>
      <c r="O12" s="24">
        <v>359.020246478873</v>
      </c>
      <c r="P12" s="25">
        <v>0.983617113640749</v>
      </c>
      <c r="Q12" s="26">
        <v>0.678347517573992</v>
      </c>
      <c r="R12" s="26">
        <v>0.682669653188351</v>
      </c>
      <c r="S12" s="8"/>
      <c r="U12" s="8"/>
    </row>
    <row r="13" spans="1:21" ht="10.5">
      <c r="A13" s="6" t="s">
        <v>31</v>
      </c>
      <c r="B13" s="7" t="s">
        <v>24</v>
      </c>
      <c r="C13" s="7">
        <v>4</v>
      </c>
      <c r="D13" s="7">
        <v>0</v>
      </c>
      <c r="E13" s="19" t="s">
        <v>32</v>
      </c>
      <c r="F13" s="23">
        <v>1319</v>
      </c>
      <c r="G13" s="23">
        <v>59760</v>
      </c>
      <c r="H13" s="23">
        <v>11843</v>
      </c>
      <c r="I13" s="23">
        <v>517142</v>
      </c>
      <c r="J13" s="23"/>
      <c r="K13" s="23">
        <v>588745</v>
      </c>
      <c r="L13" s="27">
        <v>1620</v>
      </c>
      <c r="M13" s="27">
        <v>690</v>
      </c>
      <c r="N13" s="23">
        <v>856.079980865121</v>
      </c>
      <c r="O13" s="24">
        <v>446.357088703563</v>
      </c>
      <c r="P13" s="25">
        <v>1.22289613343442</v>
      </c>
      <c r="Q13" s="26">
        <v>0.878380283484361</v>
      </c>
      <c r="R13" s="26">
        <v>0.879834359494968</v>
      </c>
      <c r="S13" s="8"/>
      <c r="U13" s="8"/>
    </row>
    <row r="14" spans="1:21" ht="10.5">
      <c r="A14" s="6" t="s">
        <v>33</v>
      </c>
      <c r="B14" s="7" t="s">
        <v>12</v>
      </c>
      <c r="C14" s="7">
        <v>1</v>
      </c>
      <c r="D14" s="7">
        <v>0</v>
      </c>
      <c r="E14" s="19" t="s">
        <v>34</v>
      </c>
      <c r="F14" s="23">
        <v>2255</v>
      </c>
      <c r="G14" s="23">
        <v>418630</v>
      </c>
      <c r="H14" s="23">
        <v>137440</v>
      </c>
      <c r="I14" s="23">
        <v>721274</v>
      </c>
      <c r="J14" s="23"/>
      <c r="K14" s="23">
        <v>1277344</v>
      </c>
      <c r="L14" s="27"/>
      <c r="M14" s="27">
        <v>30680</v>
      </c>
      <c r="N14" s="23">
        <v>9208.48022937775</v>
      </c>
      <c r="O14" s="24">
        <v>566.449667405765</v>
      </c>
      <c r="P14" s="25">
        <v>1.5519168970021</v>
      </c>
      <c r="Q14" s="26">
        <v>0.564666996517774</v>
      </c>
      <c r="R14" s="26">
        <v>0.571876080546335</v>
      </c>
      <c r="S14" s="8"/>
      <c r="U14" s="8"/>
    </row>
    <row r="15" spans="1:21" ht="10.5">
      <c r="A15" s="6" t="s">
        <v>35</v>
      </c>
      <c r="B15" s="7" t="s">
        <v>12</v>
      </c>
      <c r="C15" s="7">
        <v>1</v>
      </c>
      <c r="D15" s="7">
        <v>0</v>
      </c>
      <c r="E15" s="19" t="s">
        <v>36</v>
      </c>
      <c r="F15" s="23">
        <v>2677</v>
      </c>
      <c r="G15" s="23">
        <v>152640</v>
      </c>
      <c r="H15" s="23">
        <v>105260</v>
      </c>
      <c r="I15" s="23">
        <v>723033</v>
      </c>
      <c r="J15" s="23">
        <v>30740</v>
      </c>
      <c r="K15" s="23">
        <v>1011673</v>
      </c>
      <c r="L15" s="27">
        <v>3390</v>
      </c>
      <c r="M15" s="27"/>
      <c r="N15" s="23">
        <v>7051.0801756382</v>
      </c>
      <c r="O15" s="24">
        <v>377.912962271199</v>
      </c>
      <c r="P15" s="25">
        <v>1.0353779788252</v>
      </c>
      <c r="Q15" s="26">
        <v>0.714690418742024</v>
      </c>
      <c r="R15" s="26">
        <v>0.72166014134571</v>
      </c>
      <c r="S15" s="8"/>
      <c r="U15" s="8"/>
    </row>
    <row r="16" spans="1:21" ht="10.5">
      <c r="A16" s="6" t="s">
        <v>37</v>
      </c>
      <c r="B16" s="7" t="s">
        <v>12</v>
      </c>
      <c r="C16" s="7">
        <v>1</v>
      </c>
      <c r="D16" s="7">
        <v>0</v>
      </c>
      <c r="E16" s="19" t="s">
        <v>38</v>
      </c>
      <c r="F16" s="23">
        <v>1523</v>
      </c>
      <c r="G16" s="23">
        <v>179320</v>
      </c>
      <c r="H16" s="23">
        <v>7220</v>
      </c>
      <c r="I16" s="23">
        <v>412350</v>
      </c>
      <c r="J16" s="23"/>
      <c r="K16" s="23">
        <v>598890</v>
      </c>
      <c r="L16" s="27"/>
      <c r="M16" s="27"/>
      <c r="N16" s="23">
        <v>301.500007510185</v>
      </c>
      <c r="O16" s="24">
        <v>393.230466185161</v>
      </c>
      <c r="P16" s="25">
        <v>1.07734374297304</v>
      </c>
      <c r="Q16" s="26">
        <v>0.688523768972599</v>
      </c>
      <c r="R16" s="26">
        <v>0.689027200333133</v>
      </c>
      <c r="S16" s="8"/>
      <c r="U16" s="8"/>
    </row>
    <row r="17" spans="1:21" ht="10.5">
      <c r="A17" s="6" t="s">
        <v>39</v>
      </c>
      <c r="B17" s="7" t="s">
        <v>17</v>
      </c>
      <c r="C17" s="7">
        <v>3</v>
      </c>
      <c r="D17" s="7">
        <v>0</v>
      </c>
      <c r="E17" s="19" t="s">
        <v>40</v>
      </c>
      <c r="F17" s="23">
        <v>3186</v>
      </c>
      <c r="G17" s="23">
        <v>1155680</v>
      </c>
      <c r="H17" s="23">
        <v>93060</v>
      </c>
      <c r="I17" s="23">
        <v>615818</v>
      </c>
      <c r="J17" s="23">
        <v>25500</v>
      </c>
      <c r="K17" s="23">
        <v>1890058</v>
      </c>
      <c r="L17" s="27">
        <v>2680</v>
      </c>
      <c r="M17" s="27"/>
      <c r="N17" s="23">
        <v>0</v>
      </c>
      <c r="O17" s="24">
        <v>593.238543628374</v>
      </c>
      <c r="P17" s="25">
        <v>1.6253110784339</v>
      </c>
      <c r="Q17" s="26">
        <v>0.325819630931961</v>
      </c>
      <c r="R17" s="26">
        <v>0.325819630931961</v>
      </c>
      <c r="S17" s="8"/>
      <c r="U17" s="8"/>
    </row>
    <row r="18" spans="1:21" ht="10.5">
      <c r="A18" s="6" t="s">
        <v>41</v>
      </c>
      <c r="B18" s="7" t="s">
        <v>17</v>
      </c>
      <c r="C18" s="7">
        <v>3</v>
      </c>
      <c r="D18" s="7">
        <v>0</v>
      </c>
      <c r="E18" s="19" t="s">
        <v>42</v>
      </c>
      <c r="F18" s="23">
        <v>4862</v>
      </c>
      <c r="G18" s="23">
        <v>189840</v>
      </c>
      <c r="H18" s="23">
        <v>120870</v>
      </c>
      <c r="I18" s="23">
        <v>2101117</v>
      </c>
      <c r="J18" s="23">
        <v>3060</v>
      </c>
      <c r="K18" s="23">
        <v>2414887</v>
      </c>
      <c r="L18" s="27">
        <v>891</v>
      </c>
      <c r="M18" s="27">
        <v>56830</v>
      </c>
      <c r="N18" s="23">
        <v>9231.59979365766</v>
      </c>
      <c r="O18" s="24">
        <v>496.685931715343</v>
      </c>
      <c r="P18" s="25">
        <v>1.36078337456258</v>
      </c>
      <c r="Q18" s="26">
        <v>0.870068454548805</v>
      </c>
      <c r="R18" s="26">
        <v>0.873891242030645</v>
      </c>
      <c r="S18" s="8"/>
      <c r="U18" s="8"/>
    </row>
    <row r="19" spans="1:21" ht="10.5">
      <c r="A19" s="6" t="s">
        <v>43</v>
      </c>
      <c r="B19" s="7" t="s">
        <v>12</v>
      </c>
      <c r="C19" s="7">
        <v>1</v>
      </c>
      <c r="D19" s="7">
        <v>0</v>
      </c>
      <c r="E19" s="19" t="s">
        <v>44</v>
      </c>
      <c r="F19" s="23">
        <v>12728</v>
      </c>
      <c r="G19" s="23">
        <v>3348780</v>
      </c>
      <c r="H19" s="23">
        <v>188970</v>
      </c>
      <c r="I19" s="23">
        <v>3448762</v>
      </c>
      <c r="J19" s="23">
        <v>59890</v>
      </c>
      <c r="K19" s="23">
        <v>7046402</v>
      </c>
      <c r="L19" s="27">
        <v>910</v>
      </c>
      <c r="M19" s="27">
        <v>80750</v>
      </c>
      <c r="N19" s="23">
        <v>12864.5102986693</v>
      </c>
      <c r="O19" s="24">
        <v>553.614236329353</v>
      </c>
      <c r="P19" s="25">
        <v>1.51675133240919</v>
      </c>
      <c r="Q19" s="26">
        <v>0.489435885151032</v>
      </c>
      <c r="R19" s="26">
        <v>0.491261570131632</v>
      </c>
      <c r="S19" s="8"/>
      <c r="U19" s="8"/>
    </row>
    <row r="20" spans="1:21" ht="10.5">
      <c r="A20" s="6" t="s">
        <v>45</v>
      </c>
      <c r="B20" s="7" t="s">
        <v>17</v>
      </c>
      <c r="C20" s="7">
        <v>3</v>
      </c>
      <c r="D20" s="7">
        <v>0</v>
      </c>
      <c r="E20" s="19" t="s">
        <v>46</v>
      </c>
      <c r="F20" s="23">
        <v>5256</v>
      </c>
      <c r="G20" s="23">
        <v>1565090</v>
      </c>
      <c r="H20" s="23">
        <v>153520</v>
      </c>
      <c r="I20" s="23">
        <v>2342448</v>
      </c>
      <c r="J20" s="23">
        <v>45500</v>
      </c>
      <c r="K20" s="23">
        <v>4106558</v>
      </c>
      <c r="L20" s="27">
        <v>1830</v>
      </c>
      <c r="M20" s="27">
        <v>115440</v>
      </c>
      <c r="N20" s="23">
        <v>10945.5201788992</v>
      </c>
      <c r="O20" s="24">
        <v>781.308599695586</v>
      </c>
      <c r="P20" s="25">
        <v>2.1405715060153</v>
      </c>
      <c r="Q20" s="26">
        <v>0.570416392511685</v>
      </c>
      <c r="R20" s="26">
        <v>0.573081768278665</v>
      </c>
      <c r="S20" s="8"/>
      <c r="U20" s="8"/>
    </row>
    <row r="21" spans="1:21" ht="10.5">
      <c r="A21" s="6" t="s">
        <v>47</v>
      </c>
      <c r="B21" s="7" t="s">
        <v>12</v>
      </c>
      <c r="C21" s="7">
        <v>2</v>
      </c>
      <c r="D21" s="7">
        <v>0</v>
      </c>
      <c r="E21" s="19" t="s">
        <v>48</v>
      </c>
      <c r="F21" s="23">
        <v>22844</v>
      </c>
      <c r="G21" s="23">
        <v>2139240</v>
      </c>
      <c r="H21" s="23">
        <v>799735</v>
      </c>
      <c r="I21" s="23">
        <v>8214845</v>
      </c>
      <c r="J21" s="23">
        <v>357720</v>
      </c>
      <c r="K21" s="23">
        <v>11511540</v>
      </c>
      <c r="L21" s="27"/>
      <c r="M21" s="27">
        <v>480320</v>
      </c>
      <c r="N21" s="23">
        <v>41021.4210218191</v>
      </c>
      <c r="O21" s="24">
        <v>503.919628786552</v>
      </c>
      <c r="P21" s="25">
        <v>1.38060172270288</v>
      </c>
      <c r="Q21" s="26">
        <v>0.713618247428233</v>
      </c>
      <c r="R21" s="26">
        <v>0.7171817516181</v>
      </c>
      <c r="S21" s="8"/>
      <c r="U21" s="8"/>
    </row>
    <row r="22" spans="1:21" ht="10.5">
      <c r="A22" s="6" t="s">
        <v>49</v>
      </c>
      <c r="B22" s="7" t="s">
        <v>12</v>
      </c>
      <c r="C22" s="7">
        <v>2</v>
      </c>
      <c r="D22" s="7">
        <v>0</v>
      </c>
      <c r="E22" s="19" t="s">
        <v>50</v>
      </c>
      <c r="F22" s="23">
        <v>3928</v>
      </c>
      <c r="G22" s="23">
        <v>200760</v>
      </c>
      <c r="H22" s="23">
        <v>114150</v>
      </c>
      <c r="I22" s="23">
        <v>1009266</v>
      </c>
      <c r="J22" s="23">
        <v>51640</v>
      </c>
      <c r="K22" s="23">
        <v>1375816</v>
      </c>
      <c r="L22" s="27">
        <v>5800</v>
      </c>
      <c r="M22" s="27">
        <v>38140</v>
      </c>
      <c r="N22" s="23">
        <v>0</v>
      </c>
      <c r="O22" s="24">
        <v>350.258655804481</v>
      </c>
      <c r="P22" s="25">
        <v>0.959612755628714</v>
      </c>
      <c r="Q22" s="26">
        <v>0.733576292178605</v>
      </c>
      <c r="R22" s="26">
        <v>0.733576292178605</v>
      </c>
      <c r="S22" s="8"/>
      <c r="U22" s="8"/>
    </row>
    <row r="23" spans="1:21" ht="10.5">
      <c r="A23" s="6" t="s">
        <v>51</v>
      </c>
      <c r="B23" s="7" t="s">
        <v>12</v>
      </c>
      <c r="C23" s="7">
        <v>1</v>
      </c>
      <c r="D23" s="7">
        <v>0</v>
      </c>
      <c r="E23" s="19" t="s">
        <v>52</v>
      </c>
      <c r="F23" s="23">
        <v>2682</v>
      </c>
      <c r="G23" s="23">
        <v>100910</v>
      </c>
      <c r="H23" s="23">
        <v>41160</v>
      </c>
      <c r="I23" s="23">
        <v>736122</v>
      </c>
      <c r="J23" s="23">
        <v>3660</v>
      </c>
      <c r="K23" s="23">
        <v>881852</v>
      </c>
      <c r="L23" s="27">
        <v>683</v>
      </c>
      <c r="M23" s="27">
        <v>33920</v>
      </c>
      <c r="N23" s="23">
        <v>3267.52001866698</v>
      </c>
      <c r="O23" s="24">
        <v>328.803877703207</v>
      </c>
      <c r="P23" s="25">
        <v>0.900832541652621</v>
      </c>
      <c r="Q23" s="26">
        <v>0.834745512852497</v>
      </c>
      <c r="R23" s="26">
        <v>0.838450805825317</v>
      </c>
      <c r="S23" s="8"/>
      <c r="U23" s="8"/>
    </row>
    <row r="24" spans="1:21" ht="10.5">
      <c r="A24" s="6" t="s">
        <v>53</v>
      </c>
      <c r="B24" s="7" t="s">
        <v>27</v>
      </c>
      <c r="C24" s="7">
        <v>6</v>
      </c>
      <c r="D24" s="7">
        <v>0</v>
      </c>
      <c r="E24" s="19" t="s">
        <v>54</v>
      </c>
      <c r="F24" s="23">
        <v>1172</v>
      </c>
      <c r="G24" s="23">
        <v>309650</v>
      </c>
      <c r="H24" s="23">
        <v>28520</v>
      </c>
      <c r="I24" s="23">
        <v>366060</v>
      </c>
      <c r="J24" s="23"/>
      <c r="K24" s="23">
        <v>704230</v>
      </c>
      <c r="L24" s="27"/>
      <c r="M24" s="27"/>
      <c r="N24" s="23">
        <v>1910.84004759789</v>
      </c>
      <c r="O24" s="24">
        <v>600.878839590444</v>
      </c>
      <c r="P24" s="25">
        <v>1.6462433961382</v>
      </c>
      <c r="Q24" s="26">
        <v>0.519801769308323</v>
      </c>
      <c r="R24" s="26">
        <v>0.522515144267637</v>
      </c>
      <c r="S24" s="8"/>
      <c r="U24" s="8"/>
    </row>
    <row r="25" spans="1:21" ht="10.5">
      <c r="A25" s="6" t="s">
        <v>55</v>
      </c>
      <c r="B25" s="7" t="s">
        <v>17</v>
      </c>
      <c r="C25" s="7">
        <v>3</v>
      </c>
      <c r="D25" s="7">
        <v>1</v>
      </c>
      <c r="E25" s="19" t="s">
        <v>56</v>
      </c>
      <c r="F25" s="23">
        <v>14943</v>
      </c>
      <c r="G25" s="23">
        <v>969350</v>
      </c>
      <c r="H25" s="23">
        <v>177690</v>
      </c>
      <c r="I25" s="23">
        <v>6333879</v>
      </c>
      <c r="J25" s="23">
        <v>84900</v>
      </c>
      <c r="K25" s="23">
        <v>7565819</v>
      </c>
      <c r="L25" s="27"/>
      <c r="M25" s="27">
        <v>190320</v>
      </c>
      <c r="N25" s="23">
        <v>8581.19015261531</v>
      </c>
      <c r="O25" s="24">
        <v>506.311918624105</v>
      </c>
      <c r="P25" s="25">
        <v>1.3871559414359</v>
      </c>
      <c r="Q25" s="26">
        <v>0.837170305025801</v>
      </c>
      <c r="R25" s="26">
        <v>0.838304510080484</v>
      </c>
      <c r="S25" s="8"/>
      <c r="U25" s="8"/>
    </row>
    <row r="26" spans="1:21" ht="10.5">
      <c r="A26" s="6" t="s">
        <v>57</v>
      </c>
      <c r="B26" s="7" t="s">
        <v>27</v>
      </c>
      <c r="C26" s="7">
        <v>6</v>
      </c>
      <c r="D26" s="7">
        <v>0</v>
      </c>
      <c r="E26" s="19" t="s">
        <v>58</v>
      </c>
      <c r="F26" s="23">
        <v>3508</v>
      </c>
      <c r="G26" s="23">
        <v>139980</v>
      </c>
      <c r="H26" s="23">
        <v>107400</v>
      </c>
      <c r="I26" s="23">
        <v>1567271</v>
      </c>
      <c r="J26" s="23"/>
      <c r="K26" s="23">
        <v>1814651</v>
      </c>
      <c r="L26" s="27">
        <v>1007</v>
      </c>
      <c r="M26" s="27"/>
      <c r="N26" s="23">
        <v>7195.80017924309</v>
      </c>
      <c r="O26" s="24">
        <v>517.289338654504</v>
      </c>
      <c r="P26" s="25">
        <v>1.41723106480686</v>
      </c>
      <c r="Q26" s="26">
        <v>0.863676266125001</v>
      </c>
      <c r="R26" s="26">
        <v>0.867641656814034</v>
      </c>
      <c r="S26" s="8"/>
      <c r="U26" s="8"/>
    </row>
    <row r="27" spans="1:21" ht="10.5">
      <c r="A27" s="6" t="s">
        <v>59</v>
      </c>
      <c r="B27" s="7" t="s">
        <v>24</v>
      </c>
      <c r="C27" s="7">
        <v>4</v>
      </c>
      <c r="D27" s="7">
        <v>0</v>
      </c>
      <c r="E27" s="19" t="s">
        <v>60</v>
      </c>
      <c r="F27" s="23">
        <v>1419</v>
      </c>
      <c r="G27" s="23">
        <v>65280</v>
      </c>
      <c r="H27" s="23">
        <v>21851</v>
      </c>
      <c r="I27" s="23">
        <v>589584</v>
      </c>
      <c r="J27" s="23"/>
      <c r="K27" s="23">
        <v>676715</v>
      </c>
      <c r="L27" s="27">
        <v>660</v>
      </c>
      <c r="M27" s="27">
        <v>16569</v>
      </c>
      <c r="N27" s="23">
        <v>1610.0399640128</v>
      </c>
      <c r="O27" s="24">
        <v>476.895701198027</v>
      </c>
      <c r="P27" s="25">
        <v>1.3065635649261</v>
      </c>
      <c r="Q27" s="26">
        <v>0.8712441722143</v>
      </c>
      <c r="R27" s="26">
        <v>0.873623371676426</v>
      </c>
      <c r="S27" s="8"/>
      <c r="U27" s="8"/>
    </row>
    <row r="28" spans="1:21" ht="10.5">
      <c r="A28" s="6" t="s">
        <v>61</v>
      </c>
      <c r="B28" s="7" t="s">
        <v>12</v>
      </c>
      <c r="C28" s="7">
        <v>1</v>
      </c>
      <c r="D28" s="7">
        <v>0</v>
      </c>
      <c r="E28" s="19" t="s">
        <v>62</v>
      </c>
      <c r="F28" s="23">
        <v>3001</v>
      </c>
      <c r="G28" s="23">
        <v>138000</v>
      </c>
      <c r="H28" s="23">
        <v>30900</v>
      </c>
      <c r="I28" s="23">
        <v>1101922</v>
      </c>
      <c r="J28" s="23"/>
      <c r="K28" s="23">
        <v>1270822</v>
      </c>
      <c r="L28" s="27">
        <v>865</v>
      </c>
      <c r="M28" s="27">
        <v>47560</v>
      </c>
      <c r="N28" s="23">
        <v>2070.30005156994</v>
      </c>
      <c r="O28" s="24">
        <v>423.466177940686</v>
      </c>
      <c r="P28" s="25">
        <v>1.16018130942654</v>
      </c>
      <c r="Q28" s="26">
        <v>0.867093896706226</v>
      </c>
      <c r="R28" s="26">
        <v>0.868722999799791</v>
      </c>
      <c r="S28" s="8"/>
      <c r="U28" s="8"/>
    </row>
    <row r="29" spans="1:21" ht="10.5">
      <c r="A29" s="6" t="s">
        <v>63</v>
      </c>
      <c r="B29" s="7" t="s">
        <v>27</v>
      </c>
      <c r="C29" s="7">
        <v>6</v>
      </c>
      <c r="D29" s="7">
        <v>0</v>
      </c>
      <c r="E29" s="19" t="s">
        <v>64</v>
      </c>
      <c r="F29" s="23">
        <v>2392</v>
      </c>
      <c r="G29" s="23">
        <v>722240</v>
      </c>
      <c r="H29" s="23">
        <v>89620</v>
      </c>
      <c r="I29" s="23">
        <v>511648</v>
      </c>
      <c r="J29" s="23"/>
      <c r="K29" s="23">
        <v>1323508</v>
      </c>
      <c r="L29" s="27">
        <v>1862</v>
      </c>
      <c r="M29" s="27">
        <v>48960</v>
      </c>
      <c r="N29" s="23">
        <v>6225.02013146877</v>
      </c>
      <c r="O29" s="24">
        <v>553.30602006689</v>
      </c>
      <c r="P29" s="25">
        <v>1.51590690429285</v>
      </c>
      <c r="Q29" s="26">
        <v>0.386584742970953</v>
      </c>
      <c r="R29" s="26">
        <v>0.391288167605688</v>
      </c>
      <c r="S29" s="8"/>
      <c r="U29" s="8"/>
    </row>
    <row r="30" spans="1:21" ht="10.5">
      <c r="A30" s="6" t="s">
        <v>65</v>
      </c>
      <c r="B30" s="7" t="s">
        <v>12</v>
      </c>
      <c r="C30" s="7">
        <v>2</v>
      </c>
      <c r="D30" s="7">
        <v>0</v>
      </c>
      <c r="E30" s="19" t="s">
        <v>66</v>
      </c>
      <c r="F30" s="23">
        <v>10444</v>
      </c>
      <c r="G30" s="23">
        <v>496960</v>
      </c>
      <c r="H30" s="23">
        <v>257990</v>
      </c>
      <c r="I30" s="23">
        <v>4045950</v>
      </c>
      <c r="J30" s="23">
        <v>38200</v>
      </c>
      <c r="K30" s="23">
        <v>4839100</v>
      </c>
      <c r="L30" s="27">
        <v>2490</v>
      </c>
      <c r="M30" s="27">
        <v>278840</v>
      </c>
      <c r="N30" s="23">
        <v>18934.2302249372</v>
      </c>
      <c r="O30" s="24">
        <v>463.337801608579</v>
      </c>
      <c r="P30" s="25">
        <v>1.26941863454405</v>
      </c>
      <c r="Q30" s="26">
        <v>0.836095554958567</v>
      </c>
      <c r="R30" s="26">
        <v>0.840008313575859</v>
      </c>
      <c r="S30" s="8"/>
      <c r="U30" s="8"/>
    </row>
    <row r="31" spans="1:21" ht="10.5">
      <c r="A31" s="6" t="s">
        <v>67</v>
      </c>
      <c r="B31" s="7" t="s">
        <v>24</v>
      </c>
      <c r="C31" s="7">
        <v>5</v>
      </c>
      <c r="D31" s="7">
        <v>0</v>
      </c>
      <c r="E31" s="19" t="s">
        <v>68</v>
      </c>
      <c r="F31" s="23">
        <v>9109</v>
      </c>
      <c r="G31" s="23">
        <v>704640</v>
      </c>
      <c r="H31" s="23">
        <v>217960</v>
      </c>
      <c r="I31" s="23">
        <v>4282205</v>
      </c>
      <c r="J31" s="23">
        <v>79400</v>
      </c>
      <c r="K31" s="23">
        <v>5284205</v>
      </c>
      <c r="L31" s="27"/>
      <c r="M31" s="27">
        <v>240090</v>
      </c>
      <c r="N31" s="23">
        <v>12434.3800841272</v>
      </c>
      <c r="O31" s="24">
        <v>580.108134811725</v>
      </c>
      <c r="P31" s="25">
        <v>1.58933735564856</v>
      </c>
      <c r="Q31" s="26">
        <v>0.810378287746217</v>
      </c>
      <c r="R31" s="26">
        <v>0.812731409944188</v>
      </c>
      <c r="S31" s="8"/>
      <c r="U31" s="8"/>
    </row>
    <row r="32" spans="1:21" ht="10.5">
      <c r="A32" s="6" t="s">
        <v>69</v>
      </c>
      <c r="B32" s="7" t="s">
        <v>12</v>
      </c>
      <c r="C32" s="7">
        <v>2</v>
      </c>
      <c r="D32" s="7">
        <v>0</v>
      </c>
      <c r="E32" s="19" t="s">
        <v>70</v>
      </c>
      <c r="F32" s="23">
        <v>6203</v>
      </c>
      <c r="G32" s="23">
        <v>275900</v>
      </c>
      <c r="H32" s="23">
        <v>263140</v>
      </c>
      <c r="I32" s="23">
        <v>2340837</v>
      </c>
      <c r="J32" s="23">
        <v>130100</v>
      </c>
      <c r="K32" s="23">
        <v>3009977</v>
      </c>
      <c r="L32" s="27">
        <v>2596</v>
      </c>
      <c r="M32" s="27">
        <v>148400</v>
      </c>
      <c r="N32" s="23">
        <v>17193.5404282808</v>
      </c>
      <c r="O32" s="24">
        <v>485.245365145897</v>
      </c>
      <c r="P32" s="25">
        <v>1.3294393565641</v>
      </c>
      <c r="Q32" s="26">
        <v>0.777692653465458</v>
      </c>
      <c r="R32" s="26">
        <v>0.783404836790541</v>
      </c>
      <c r="S32" s="8"/>
      <c r="U32" s="8"/>
    </row>
    <row r="33" spans="1:21" ht="10.5">
      <c r="A33" s="6" t="s">
        <v>71</v>
      </c>
      <c r="B33" s="7" t="s">
        <v>24</v>
      </c>
      <c r="C33" s="7">
        <v>4</v>
      </c>
      <c r="D33" s="7">
        <v>0</v>
      </c>
      <c r="E33" s="19" t="s">
        <v>72</v>
      </c>
      <c r="F33" s="23">
        <v>1630</v>
      </c>
      <c r="G33" s="23">
        <v>63260</v>
      </c>
      <c r="H33" s="23">
        <v>27536</v>
      </c>
      <c r="I33" s="23">
        <v>536689</v>
      </c>
      <c r="J33" s="23"/>
      <c r="K33" s="23">
        <v>627485</v>
      </c>
      <c r="L33" s="27">
        <v>510</v>
      </c>
      <c r="M33" s="27">
        <v>16590</v>
      </c>
      <c r="N33" s="23">
        <v>2133.59995231032</v>
      </c>
      <c r="O33" s="24">
        <v>384.960122699386</v>
      </c>
      <c r="P33" s="25">
        <v>1.05468526766955</v>
      </c>
      <c r="Q33" s="26">
        <v>0.855301720359849</v>
      </c>
      <c r="R33" s="26">
        <v>0.858701960927051</v>
      </c>
      <c r="S33" s="8"/>
      <c r="U33" s="8"/>
    </row>
    <row r="34" spans="1:21" ht="10.5">
      <c r="A34" s="6" t="s">
        <v>73</v>
      </c>
      <c r="B34" s="7" t="s">
        <v>17</v>
      </c>
      <c r="C34" s="7">
        <v>3</v>
      </c>
      <c r="D34" s="7">
        <v>1</v>
      </c>
      <c r="E34" s="19" t="s">
        <v>74</v>
      </c>
      <c r="F34" s="23">
        <v>48597</v>
      </c>
      <c r="G34" s="23">
        <v>12370820</v>
      </c>
      <c r="H34" s="23">
        <v>854710</v>
      </c>
      <c r="I34" s="23">
        <v>14803533</v>
      </c>
      <c r="J34" s="23">
        <v>599830</v>
      </c>
      <c r="K34" s="23">
        <v>28628893</v>
      </c>
      <c r="L34" s="27">
        <v>137640</v>
      </c>
      <c r="M34" s="27">
        <v>29820</v>
      </c>
      <c r="N34" s="23">
        <v>61973.4508539736</v>
      </c>
      <c r="O34" s="24">
        <v>589.10823713398</v>
      </c>
      <c r="P34" s="25">
        <v>1.61399517023008</v>
      </c>
      <c r="Q34" s="26">
        <v>0.517083667887543</v>
      </c>
      <c r="R34" s="26">
        <v>0.519248384869578</v>
      </c>
      <c r="S34" s="8"/>
      <c r="U34" s="8"/>
    </row>
    <row r="35" spans="1:21" ht="10.5">
      <c r="A35" s="6" t="s">
        <v>75</v>
      </c>
      <c r="B35" s="7" t="s">
        <v>27</v>
      </c>
      <c r="C35" s="7">
        <v>6</v>
      </c>
      <c r="D35" s="7">
        <v>0</v>
      </c>
      <c r="E35" s="19" t="s">
        <v>76</v>
      </c>
      <c r="F35" s="23">
        <v>6750</v>
      </c>
      <c r="G35" s="23">
        <v>1339380</v>
      </c>
      <c r="H35" s="23">
        <v>102363</v>
      </c>
      <c r="I35" s="23">
        <v>1811777</v>
      </c>
      <c r="J35" s="23">
        <v>114300</v>
      </c>
      <c r="K35" s="23">
        <v>3367820</v>
      </c>
      <c r="L35" s="27"/>
      <c r="M35" s="27"/>
      <c r="N35" s="23">
        <v>7752.45007608086</v>
      </c>
      <c r="O35" s="24">
        <v>498.936296296296</v>
      </c>
      <c r="P35" s="25">
        <v>1.36694875697615</v>
      </c>
      <c r="Q35" s="26">
        <v>0.537967290413383</v>
      </c>
      <c r="R35" s="26">
        <v>0.540269209778456</v>
      </c>
      <c r="S35" s="8"/>
      <c r="U35" s="8"/>
    </row>
    <row r="36" spans="1:21" ht="10.5">
      <c r="A36" s="6" t="s">
        <v>77</v>
      </c>
      <c r="B36" s="7" t="s">
        <v>12</v>
      </c>
      <c r="C36" s="7">
        <v>1</v>
      </c>
      <c r="D36" s="7">
        <v>0</v>
      </c>
      <c r="E36" s="19" t="s">
        <v>78</v>
      </c>
      <c r="F36" s="23">
        <v>730</v>
      </c>
      <c r="G36" s="23">
        <v>65560</v>
      </c>
      <c r="H36" s="23">
        <v>28830</v>
      </c>
      <c r="I36" s="23">
        <v>396753</v>
      </c>
      <c r="J36" s="23">
        <v>12700</v>
      </c>
      <c r="K36" s="23">
        <v>503843</v>
      </c>
      <c r="L36" s="27">
        <v>76</v>
      </c>
      <c r="M36" s="27"/>
      <c r="N36" s="23">
        <v>2158.98002944887</v>
      </c>
      <c r="O36" s="24">
        <v>690.195890410959</v>
      </c>
      <c r="P36" s="25">
        <v>1.89094764496153</v>
      </c>
      <c r="Q36" s="26">
        <v>0.787453631389143</v>
      </c>
      <c r="R36" s="26">
        <v>0.79173865674317</v>
      </c>
      <c r="S36" s="8"/>
      <c r="U36" s="8"/>
    </row>
    <row r="37" spans="1:21" ht="10.5">
      <c r="A37" s="6" t="s">
        <v>79</v>
      </c>
      <c r="B37" s="7" t="s">
        <v>17</v>
      </c>
      <c r="C37" s="7">
        <v>3</v>
      </c>
      <c r="D37" s="7">
        <v>0</v>
      </c>
      <c r="E37" s="19" t="s">
        <v>80</v>
      </c>
      <c r="F37" s="23">
        <v>7893</v>
      </c>
      <c r="G37" s="23">
        <v>409740</v>
      </c>
      <c r="H37" s="23">
        <v>212050</v>
      </c>
      <c r="I37" s="23">
        <v>2850197</v>
      </c>
      <c r="J37" s="23">
        <v>89280</v>
      </c>
      <c r="K37" s="23">
        <v>3561267</v>
      </c>
      <c r="L37" s="27">
        <v>1212</v>
      </c>
      <c r="M37" s="27">
        <v>100500</v>
      </c>
      <c r="N37" s="23">
        <v>17555.430046767</v>
      </c>
      <c r="O37" s="24">
        <v>451.193082478145</v>
      </c>
      <c r="P37" s="25">
        <v>1.23614543144697</v>
      </c>
      <c r="Q37" s="26">
        <v>0.800332297466042</v>
      </c>
      <c r="R37" s="26">
        <v>0.805261843621039</v>
      </c>
      <c r="S37" s="8"/>
      <c r="U37" s="8"/>
    </row>
    <row r="38" spans="1:21" ht="10.5">
      <c r="A38" s="6" t="s">
        <v>81</v>
      </c>
      <c r="B38" s="7" t="s">
        <v>12</v>
      </c>
      <c r="C38" s="7">
        <v>2</v>
      </c>
      <c r="D38" s="7">
        <v>0</v>
      </c>
      <c r="E38" s="19" t="s">
        <v>82</v>
      </c>
      <c r="F38" s="23">
        <v>4081</v>
      </c>
      <c r="G38" s="23">
        <v>184870</v>
      </c>
      <c r="H38" s="23">
        <v>190035</v>
      </c>
      <c r="I38" s="23">
        <v>1122820</v>
      </c>
      <c r="J38" s="23"/>
      <c r="K38" s="23">
        <v>1497725</v>
      </c>
      <c r="L38" s="27"/>
      <c r="M38" s="27">
        <v>6230</v>
      </c>
      <c r="N38" s="23">
        <v>13610.0801613927</v>
      </c>
      <c r="O38" s="24">
        <v>366.999509924038</v>
      </c>
      <c r="P38" s="25">
        <v>1.00547810938093</v>
      </c>
      <c r="Q38" s="26">
        <v>0.74968368692517</v>
      </c>
      <c r="R38" s="26">
        <v>0.758770855905719</v>
      </c>
      <c r="S38" s="8"/>
      <c r="U38" s="8"/>
    </row>
    <row r="39" spans="1:21" ht="10.5">
      <c r="A39" s="6" t="s">
        <v>83</v>
      </c>
      <c r="B39" s="7" t="s">
        <v>24</v>
      </c>
      <c r="C39" s="7">
        <v>5</v>
      </c>
      <c r="D39" s="7">
        <v>0</v>
      </c>
      <c r="E39" s="19" t="s">
        <v>84</v>
      </c>
      <c r="F39" s="23">
        <v>5774</v>
      </c>
      <c r="G39" s="23">
        <v>1553740</v>
      </c>
      <c r="H39" s="23">
        <v>191850</v>
      </c>
      <c r="I39" s="23">
        <v>1602433</v>
      </c>
      <c r="J39" s="23">
        <v>62920</v>
      </c>
      <c r="K39" s="23">
        <v>3410943</v>
      </c>
      <c r="L39" s="27"/>
      <c r="M39" s="27">
        <v>2923640</v>
      </c>
      <c r="N39" s="23">
        <v>16040.3996414691</v>
      </c>
      <c r="O39" s="24">
        <v>590.741773467267</v>
      </c>
      <c r="P39" s="25">
        <v>1.61847061223909</v>
      </c>
      <c r="Q39" s="26">
        <v>0.469791784852459</v>
      </c>
      <c r="R39" s="26">
        <v>0.474494413902979</v>
      </c>
      <c r="S39" s="8"/>
      <c r="U39" s="8"/>
    </row>
    <row r="40" spans="1:21" ht="10.5">
      <c r="A40" s="6" t="s">
        <v>85</v>
      </c>
      <c r="B40" s="7" t="s">
        <v>12</v>
      </c>
      <c r="C40" s="7">
        <v>2</v>
      </c>
      <c r="D40" s="7">
        <v>0</v>
      </c>
      <c r="E40" s="19" t="s">
        <v>86</v>
      </c>
      <c r="F40" s="23">
        <v>4877</v>
      </c>
      <c r="G40" s="23">
        <v>448160</v>
      </c>
      <c r="H40" s="23">
        <v>97360</v>
      </c>
      <c r="I40" s="23">
        <v>1575126</v>
      </c>
      <c r="J40" s="23">
        <v>27580</v>
      </c>
      <c r="K40" s="23">
        <v>2148226</v>
      </c>
      <c r="L40" s="27">
        <v>2310</v>
      </c>
      <c r="M40" s="27">
        <v>79800</v>
      </c>
      <c r="N40" s="23">
        <v>3845.80009579659</v>
      </c>
      <c r="O40" s="24">
        <v>440.481033422186</v>
      </c>
      <c r="P40" s="25">
        <v>1.2067973518416</v>
      </c>
      <c r="Q40" s="26">
        <v>0.733221737377725</v>
      </c>
      <c r="R40" s="26">
        <v>0.735011958749124</v>
      </c>
      <c r="S40" s="8"/>
      <c r="U40" s="8"/>
    </row>
    <row r="41" spans="1:21" ht="10.5">
      <c r="A41" s="6" t="s">
        <v>87</v>
      </c>
      <c r="B41" s="7" t="s">
        <v>24</v>
      </c>
      <c r="C41" s="7">
        <v>5</v>
      </c>
      <c r="D41" s="7">
        <v>0</v>
      </c>
      <c r="E41" s="19" t="s">
        <v>88</v>
      </c>
      <c r="F41" s="23">
        <v>2619</v>
      </c>
      <c r="G41" s="23">
        <v>122150</v>
      </c>
      <c r="H41" s="23">
        <v>37350</v>
      </c>
      <c r="I41" s="23">
        <v>947360</v>
      </c>
      <c r="J41" s="23">
        <v>8920</v>
      </c>
      <c r="K41" s="23">
        <v>1115780</v>
      </c>
      <c r="L41" s="27"/>
      <c r="M41" s="27">
        <v>13060</v>
      </c>
      <c r="N41" s="23">
        <v>2629.1999412328</v>
      </c>
      <c r="O41" s="24">
        <v>426.032836960672</v>
      </c>
      <c r="P41" s="25">
        <v>1.16721325194705</v>
      </c>
      <c r="Q41" s="26">
        <v>0.849056265572066</v>
      </c>
      <c r="R41" s="26">
        <v>0.85141264401695</v>
      </c>
      <c r="S41" s="8"/>
      <c r="U41" s="8"/>
    </row>
    <row r="42" spans="1:21" ht="10.5">
      <c r="A42" s="6" t="s">
        <v>89</v>
      </c>
      <c r="B42" s="7" t="s">
        <v>24</v>
      </c>
      <c r="C42" s="7">
        <v>4</v>
      </c>
      <c r="D42" s="7">
        <v>0</v>
      </c>
      <c r="E42" s="19" t="s">
        <v>90</v>
      </c>
      <c r="F42" s="23">
        <v>6947</v>
      </c>
      <c r="G42" s="23">
        <v>574870</v>
      </c>
      <c r="H42" s="23">
        <v>98670</v>
      </c>
      <c r="I42" s="23">
        <v>2957513</v>
      </c>
      <c r="J42" s="23">
        <v>100360</v>
      </c>
      <c r="K42" s="23">
        <v>3731413</v>
      </c>
      <c r="L42" s="27">
        <v>2968</v>
      </c>
      <c r="M42" s="27">
        <v>100400</v>
      </c>
      <c r="N42" s="23">
        <v>8256.53994597495</v>
      </c>
      <c r="O42" s="24">
        <v>537.12580970203</v>
      </c>
      <c r="P42" s="25">
        <v>1.47157756082748</v>
      </c>
      <c r="Q42" s="26">
        <v>0.792598675086355</v>
      </c>
      <c r="R42" s="26">
        <v>0.794811386449577</v>
      </c>
      <c r="S42" s="8"/>
      <c r="U42" s="8"/>
    </row>
    <row r="43" spans="1:21" ht="10.5">
      <c r="A43" s="6" t="s">
        <v>91</v>
      </c>
      <c r="B43" s="7" t="s">
        <v>24</v>
      </c>
      <c r="C43" s="7">
        <v>5</v>
      </c>
      <c r="D43" s="7">
        <v>0</v>
      </c>
      <c r="E43" s="19" t="s">
        <v>92</v>
      </c>
      <c r="F43" s="23">
        <v>7255</v>
      </c>
      <c r="G43" s="23">
        <v>358290</v>
      </c>
      <c r="H43" s="23">
        <v>139060</v>
      </c>
      <c r="I43" s="23">
        <v>2920558</v>
      </c>
      <c r="J43" s="23">
        <v>75920</v>
      </c>
      <c r="K43" s="23">
        <v>3493828</v>
      </c>
      <c r="L43" s="27">
        <v>3283</v>
      </c>
      <c r="M43" s="27">
        <v>99660</v>
      </c>
      <c r="N43" s="23">
        <v>14754.8197856545</v>
      </c>
      <c r="O43" s="24">
        <v>481.575189524466</v>
      </c>
      <c r="P43" s="25">
        <v>1.31938408088895</v>
      </c>
      <c r="Q43" s="26">
        <v>0.835919226704921</v>
      </c>
      <c r="R43" s="26">
        <v>0.840142336653566</v>
      </c>
      <c r="S43" s="8"/>
      <c r="U43" s="8"/>
    </row>
    <row r="44" spans="1:21" ht="10.5">
      <c r="A44" s="6" t="s">
        <v>93</v>
      </c>
      <c r="B44" s="7" t="s">
        <v>24</v>
      </c>
      <c r="C44" s="7">
        <v>4</v>
      </c>
      <c r="D44" s="7">
        <v>0</v>
      </c>
      <c r="E44" s="19" t="s">
        <v>94</v>
      </c>
      <c r="F44" s="23">
        <v>1071</v>
      </c>
      <c r="G44" s="23">
        <v>135980</v>
      </c>
      <c r="H44" s="23">
        <v>9200</v>
      </c>
      <c r="I44" s="23">
        <v>416489</v>
      </c>
      <c r="J44" s="23">
        <v>5760</v>
      </c>
      <c r="K44" s="23">
        <v>567429</v>
      </c>
      <c r="L44" s="27"/>
      <c r="M44" s="27"/>
      <c r="N44" s="23">
        <v>853.559982061386</v>
      </c>
      <c r="O44" s="24">
        <v>529.812324929972</v>
      </c>
      <c r="P44" s="25">
        <v>1.4515406162465</v>
      </c>
      <c r="Q44" s="26">
        <v>0.733993151566099</v>
      </c>
      <c r="R44" s="26">
        <v>0.735497410217069</v>
      </c>
      <c r="S44" s="8"/>
      <c r="U44" s="8"/>
    </row>
    <row r="45" spans="1:21" ht="10.5">
      <c r="A45" s="6" t="s">
        <v>95</v>
      </c>
      <c r="B45" s="7" t="s">
        <v>12</v>
      </c>
      <c r="C45" s="7">
        <v>1</v>
      </c>
      <c r="D45" s="7">
        <v>0</v>
      </c>
      <c r="E45" s="19" t="s">
        <v>96</v>
      </c>
      <c r="F45" s="23">
        <v>1761</v>
      </c>
      <c r="G45" s="23">
        <v>116050</v>
      </c>
      <c r="H45" s="23">
        <v>17901</v>
      </c>
      <c r="I45" s="23">
        <v>641977</v>
      </c>
      <c r="J45" s="23"/>
      <c r="K45" s="23">
        <v>775928</v>
      </c>
      <c r="L45" s="27"/>
      <c r="M45" s="27">
        <v>10529</v>
      </c>
      <c r="N45" s="23">
        <v>1272.87802384049</v>
      </c>
      <c r="O45" s="24">
        <v>440.617830777967</v>
      </c>
      <c r="P45" s="25">
        <v>1.20717213911772</v>
      </c>
      <c r="Q45" s="26">
        <v>0.827366714437422</v>
      </c>
      <c r="R45" s="26">
        <v>0.829007173376706</v>
      </c>
      <c r="S45" s="8"/>
      <c r="U45" s="8"/>
    </row>
    <row r="46" spans="1:21" ht="10.5">
      <c r="A46" s="6" t="s">
        <v>97</v>
      </c>
      <c r="B46" s="7" t="s">
        <v>24</v>
      </c>
      <c r="C46" s="7">
        <v>4</v>
      </c>
      <c r="D46" s="7">
        <v>0</v>
      </c>
      <c r="E46" s="19" t="s">
        <v>98</v>
      </c>
      <c r="F46" s="23">
        <v>6557</v>
      </c>
      <c r="G46" s="23">
        <v>254940</v>
      </c>
      <c r="H46" s="23">
        <v>76701</v>
      </c>
      <c r="I46" s="23">
        <v>2499883</v>
      </c>
      <c r="J46" s="23">
        <v>128720</v>
      </c>
      <c r="K46" s="23">
        <v>2960244</v>
      </c>
      <c r="L46" s="27">
        <v>2740</v>
      </c>
      <c r="M46" s="27">
        <v>22355</v>
      </c>
      <c r="N46" s="23">
        <v>6123.95986311883</v>
      </c>
      <c r="O46" s="24">
        <v>451.463169132225</v>
      </c>
      <c r="P46" s="25">
        <v>1.23688539488281</v>
      </c>
      <c r="Q46" s="26">
        <v>0.844485454577393</v>
      </c>
      <c r="R46" s="26">
        <v>0.846554189405711</v>
      </c>
      <c r="S46" s="8"/>
      <c r="U46" s="8"/>
    </row>
    <row r="47" spans="1:21" ht="10.5">
      <c r="A47" s="6" t="s">
        <v>99</v>
      </c>
      <c r="B47" s="7" t="s">
        <v>27</v>
      </c>
      <c r="C47" s="7">
        <v>6</v>
      </c>
      <c r="D47" s="7">
        <v>0</v>
      </c>
      <c r="E47" s="19" t="s">
        <v>100</v>
      </c>
      <c r="F47" s="23">
        <v>1724</v>
      </c>
      <c r="G47" s="23">
        <v>539630</v>
      </c>
      <c r="H47" s="23">
        <v>40920</v>
      </c>
      <c r="I47" s="23">
        <v>477670</v>
      </c>
      <c r="J47" s="23"/>
      <c r="K47" s="23">
        <v>1058220</v>
      </c>
      <c r="L47" s="27"/>
      <c r="M47" s="27">
        <v>39140</v>
      </c>
      <c r="N47" s="23">
        <v>3241.19992755353</v>
      </c>
      <c r="O47" s="24">
        <v>613.816705336427</v>
      </c>
      <c r="P47" s="25">
        <v>1.68168960366144</v>
      </c>
      <c r="Q47" s="26">
        <v>0.451390070117745</v>
      </c>
      <c r="R47" s="26">
        <v>0.454452949223747</v>
      </c>
      <c r="S47" s="8"/>
      <c r="U47" s="8"/>
    </row>
    <row r="48" spans="1:21" ht="10.5">
      <c r="A48" s="6" t="s">
        <v>101</v>
      </c>
      <c r="B48" s="7" t="s">
        <v>12</v>
      </c>
      <c r="C48" s="7">
        <v>2</v>
      </c>
      <c r="D48" s="7">
        <v>0</v>
      </c>
      <c r="E48" s="19" t="s">
        <v>102</v>
      </c>
      <c r="F48" s="23">
        <v>2336</v>
      </c>
      <c r="G48" s="23">
        <v>227720</v>
      </c>
      <c r="H48" s="23">
        <v>65380</v>
      </c>
      <c r="I48" s="23">
        <v>697660</v>
      </c>
      <c r="J48" s="23">
        <v>43640</v>
      </c>
      <c r="K48" s="23">
        <v>1034400</v>
      </c>
      <c r="L48" s="27"/>
      <c r="M48" s="27">
        <v>71730</v>
      </c>
      <c r="N48" s="23">
        <v>3159.72007870674</v>
      </c>
      <c r="O48" s="24">
        <v>442.808219178082</v>
      </c>
      <c r="P48" s="25">
        <v>1.21317320322762</v>
      </c>
      <c r="Q48" s="26">
        <v>0.674458623356535</v>
      </c>
      <c r="R48" s="26">
        <v>0.677513263803854</v>
      </c>
      <c r="S48" s="8"/>
      <c r="U48" s="8"/>
    </row>
    <row r="49" spans="1:21" ht="10.5">
      <c r="A49" s="6" t="s">
        <v>103</v>
      </c>
      <c r="B49" s="7" t="s">
        <v>17</v>
      </c>
      <c r="C49" s="7">
        <v>3</v>
      </c>
      <c r="D49" s="7">
        <v>1</v>
      </c>
      <c r="E49" s="19" t="s">
        <v>104</v>
      </c>
      <c r="F49" s="23">
        <v>16319</v>
      </c>
      <c r="G49" s="23">
        <v>645660</v>
      </c>
      <c r="H49" s="23">
        <v>182010</v>
      </c>
      <c r="I49" s="23">
        <v>6302679</v>
      </c>
      <c r="J49" s="23">
        <v>243600</v>
      </c>
      <c r="K49" s="23">
        <v>7373949</v>
      </c>
      <c r="L49" s="27">
        <v>2400</v>
      </c>
      <c r="M49" s="27">
        <v>171590</v>
      </c>
      <c r="N49" s="23">
        <v>12681.4202012122</v>
      </c>
      <c r="O49" s="24">
        <v>451.862797965562</v>
      </c>
      <c r="P49" s="25">
        <v>1.2379802683988</v>
      </c>
      <c r="Q49" s="26">
        <v>0.854722347550817</v>
      </c>
      <c r="R49" s="26">
        <v>0.8564421072347</v>
      </c>
      <c r="S49" s="8"/>
      <c r="U49" s="8"/>
    </row>
    <row r="50" spans="1:21" ht="10.5">
      <c r="A50" s="6" t="s">
        <v>105</v>
      </c>
      <c r="B50" s="7" t="s">
        <v>24</v>
      </c>
      <c r="C50" s="7">
        <v>4</v>
      </c>
      <c r="D50" s="7">
        <v>0</v>
      </c>
      <c r="E50" s="19" t="s">
        <v>106</v>
      </c>
      <c r="F50" s="23">
        <v>1201</v>
      </c>
      <c r="G50" s="23">
        <v>61980</v>
      </c>
      <c r="H50" s="23">
        <v>16400</v>
      </c>
      <c r="I50" s="23">
        <v>376842</v>
      </c>
      <c r="J50" s="23"/>
      <c r="K50" s="23">
        <v>455222</v>
      </c>
      <c r="L50" s="27"/>
      <c r="M50" s="27"/>
      <c r="N50" s="23">
        <v>1454.5399774313</v>
      </c>
      <c r="O50" s="24">
        <v>379.035803497086</v>
      </c>
      <c r="P50" s="25">
        <v>1.0384542561564</v>
      </c>
      <c r="Q50" s="26">
        <v>0.827820272306699</v>
      </c>
      <c r="R50" s="26">
        <v>0.83101550447349</v>
      </c>
      <c r="S50" s="8"/>
      <c r="U50" s="8"/>
    </row>
    <row r="51" spans="1:21" ht="10.5">
      <c r="A51" s="6" t="s">
        <v>107</v>
      </c>
      <c r="B51" s="7" t="s">
        <v>24</v>
      </c>
      <c r="C51" s="7">
        <v>4</v>
      </c>
      <c r="D51" s="7">
        <v>0</v>
      </c>
      <c r="E51" s="19" t="s">
        <v>108</v>
      </c>
      <c r="F51" s="23">
        <v>5713</v>
      </c>
      <c r="G51" s="23">
        <v>367700</v>
      </c>
      <c r="H51" s="23">
        <v>107968</v>
      </c>
      <c r="I51" s="23">
        <v>2284084</v>
      </c>
      <c r="J51" s="23"/>
      <c r="K51" s="23">
        <v>2759752</v>
      </c>
      <c r="L51" s="27"/>
      <c r="M51" s="27"/>
      <c r="N51" s="23">
        <v>8618.15980736911</v>
      </c>
      <c r="O51" s="24">
        <v>483.06528969018</v>
      </c>
      <c r="P51" s="25">
        <v>1.32346654709638</v>
      </c>
      <c r="Q51" s="26">
        <v>0.827641034411788</v>
      </c>
      <c r="R51" s="26">
        <v>0.830763836680748</v>
      </c>
      <c r="S51" s="8"/>
      <c r="U51" s="8"/>
    </row>
    <row r="52" spans="1:21" ht="10.5">
      <c r="A52" s="6" t="s">
        <v>109</v>
      </c>
      <c r="B52" s="7" t="s">
        <v>12</v>
      </c>
      <c r="C52" s="7">
        <v>1</v>
      </c>
      <c r="D52" s="7">
        <v>0</v>
      </c>
      <c r="E52" s="19" t="s">
        <v>110</v>
      </c>
      <c r="F52" s="23">
        <v>1299</v>
      </c>
      <c r="G52" s="23">
        <v>71110</v>
      </c>
      <c r="H52" s="23">
        <v>13767</v>
      </c>
      <c r="I52" s="23">
        <v>437039</v>
      </c>
      <c r="J52" s="23">
        <v>1380</v>
      </c>
      <c r="K52" s="23">
        <v>523296</v>
      </c>
      <c r="L52" s="27">
        <v>950</v>
      </c>
      <c r="M52" s="27">
        <v>8100</v>
      </c>
      <c r="N52" s="23">
        <v>978.834018342197</v>
      </c>
      <c r="O52" s="24">
        <v>402.845265588915</v>
      </c>
      <c r="P52" s="25">
        <v>1.10368565914771</v>
      </c>
      <c r="Q52" s="26">
        <v>0.835165948144071</v>
      </c>
      <c r="R52" s="26">
        <v>0.83703646505676</v>
      </c>
      <c r="S52" s="8"/>
      <c r="U52" s="8"/>
    </row>
    <row r="53" spans="1:21" ht="10.5">
      <c r="A53" s="6" t="s">
        <v>111</v>
      </c>
      <c r="B53" s="7" t="s">
        <v>24</v>
      </c>
      <c r="C53" s="7">
        <v>4</v>
      </c>
      <c r="D53" s="7">
        <v>0</v>
      </c>
      <c r="E53" s="19" t="s">
        <v>112</v>
      </c>
      <c r="F53" s="23">
        <v>2541</v>
      </c>
      <c r="G53" s="23">
        <v>563020</v>
      </c>
      <c r="H53" s="23">
        <v>28944</v>
      </c>
      <c r="I53" s="23">
        <v>816876</v>
      </c>
      <c r="J53" s="23">
        <v>36880</v>
      </c>
      <c r="K53" s="23">
        <v>1445720</v>
      </c>
      <c r="L53" s="27">
        <v>980</v>
      </c>
      <c r="M53" s="27">
        <v>8436</v>
      </c>
      <c r="N53" s="23">
        <v>2310.95994834602</v>
      </c>
      <c r="O53" s="24">
        <v>568.957103502558</v>
      </c>
      <c r="P53" s="25">
        <v>1.55878658493852</v>
      </c>
      <c r="Q53" s="26">
        <v>0.565030573001688</v>
      </c>
      <c r="R53" s="26">
        <v>0.566629056766418</v>
      </c>
      <c r="S53" s="8"/>
      <c r="U53" s="8"/>
    </row>
    <row r="54" spans="1:21" ht="10.5">
      <c r="A54" s="6" t="s">
        <v>113</v>
      </c>
      <c r="B54" s="7" t="s">
        <v>27</v>
      </c>
      <c r="C54" s="7">
        <v>6</v>
      </c>
      <c r="D54" s="7">
        <v>0</v>
      </c>
      <c r="E54" s="19" t="s">
        <v>114</v>
      </c>
      <c r="F54" s="23">
        <v>2592</v>
      </c>
      <c r="G54" s="23">
        <v>518400</v>
      </c>
      <c r="H54" s="23">
        <v>173340</v>
      </c>
      <c r="I54" s="23">
        <v>799892</v>
      </c>
      <c r="J54" s="23"/>
      <c r="K54" s="23">
        <v>1491632</v>
      </c>
      <c r="L54" s="27"/>
      <c r="M54" s="27"/>
      <c r="N54" s="23">
        <v>12253.6201898754</v>
      </c>
      <c r="O54" s="24">
        <v>575.475308641975</v>
      </c>
      <c r="P54" s="25">
        <v>1.57664468121089</v>
      </c>
      <c r="Q54" s="26">
        <v>0.536252909564826</v>
      </c>
      <c r="R54" s="26">
        <v>0.544467817926858</v>
      </c>
      <c r="S54" s="8"/>
      <c r="U54" s="8"/>
    </row>
    <row r="55" spans="1:21" ht="10.5">
      <c r="A55" s="6" t="s">
        <v>115</v>
      </c>
      <c r="B55" s="7" t="s">
        <v>17</v>
      </c>
      <c r="C55" s="7">
        <v>3</v>
      </c>
      <c r="D55" s="7">
        <v>0</v>
      </c>
      <c r="E55" s="19" t="s">
        <v>116</v>
      </c>
      <c r="F55" s="23">
        <v>5408</v>
      </c>
      <c r="G55" s="23">
        <v>463580</v>
      </c>
      <c r="H55" s="23">
        <v>125700</v>
      </c>
      <c r="I55" s="23">
        <v>1920143</v>
      </c>
      <c r="J55" s="23"/>
      <c r="K55" s="23">
        <v>2509423</v>
      </c>
      <c r="L55" s="27"/>
      <c r="M55" s="27">
        <v>118350</v>
      </c>
      <c r="N55" s="23">
        <v>4628.36011528969</v>
      </c>
      <c r="O55" s="24">
        <v>464.020525147929</v>
      </c>
      <c r="P55" s="25">
        <v>1.27128910999433</v>
      </c>
      <c r="Q55" s="26">
        <v>0.765173109515614</v>
      </c>
      <c r="R55" s="26">
        <v>0.767017501678788</v>
      </c>
      <c r="S55" s="8"/>
      <c r="U55" s="8"/>
    </row>
    <row r="56" spans="1:21" ht="10.5">
      <c r="A56" s="6" t="s">
        <v>117</v>
      </c>
      <c r="B56" s="7" t="s">
        <v>17</v>
      </c>
      <c r="C56" s="7">
        <v>3</v>
      </c>
      <c r="D56" s="7">
        <v>0</v>
      </c>
      <c r="E56" s="19" t="s">
        <v>118</v>
      </c>
      <c r="F56" s="23">
        <v>7233</v>
      </c>
      <c r="G56" s="23">
        <v>377220</v>
      </c>
      <c r="H56" s="23">
        <v>75150</v>
      </c>
      <c r="I56" s="23">
        <v>2740754</v>
      </c>
      <c r="J56" s="23"/>
      <c r="K56" s="23">
        <v>3193124</v>
      </c>
      <c r="L56" s="27">
        <v>3834</v>
      </c>
      <c r="M56" s="27">
        <v>53000</v>
      </c>
      <c r="N56" s="23">
        <v>5554.79987584054</v>
      </c>
      <c r="O56" s="24">
        <v>441.466058343702</v>
      </c>
      <c r="P56" s="25">
        <v>1.20949605025672</v>
      </c>
      <c r="Q56" s="26">
        <v>0.858329961504783</v>
      </c>
      <c r="R56" s="26">
        <v>0.86006957445932</v>
      </c>
      <c r="S56" s="8"/>
      <c r="U56" s="8"/>
    </row>
    <row r="57" spans="1:21" ht="10.5">
      <c r="A57" s="6" t="s">
        <v>119</v>
      </c>
      <c r="B57" s="7" t="s">
        <v>17</v>
      </c>
      <c r="C57" s="7">
        <v>3</v>
      </c>
      <c r="D57" s="7">
        <v>0</v>
      </c>
      <c r="E57" s="19" t="s">
        <v>120</v>
      </c>
      <c r="F57" s="23">
        <v>8632</v>
      </c>
      <c r="G57" s="23">
        <v>401480</v>
      </c>
      <c r="H57" s="23">
        <v>148030</v>
      </c>
      <c r="I57" s="23">
        <v>2751680</v>
      </c>
      <c r="J57" s="23">
        <v>158360</v>
      </c>
      <c r="K57" s="23">
        <v>3459550</v>
      </c>
      <c r="L57" s="27"/>
      <c r="M57" s="27">
        <v>133180</v>
      </c>
      <c r="N57" s="23">
        <v>10815.7901299</v>
      </c>
      <c r="O57" s="24">
        <v>400.781974050046</v>
      </c>
      <c r="P57" s="25">
        <v>1.09803280561657</v>
      </c>
      <c r="Q57" s="26">
        <v>0.79538668323915</v>
      </c>
      <c r="R57" s="26">
        <v>0.798513040750936</v>
      </c>
      <c r="S57" s="8"/>
      <c r="U57" s="8"/>
    </row>
    <row r="58" spans="1:21" ht="10.5">
      <c r="A58" s="6" t="s">
        <v>121</v>
      </c>
      <c r="B58" s="7" t="s">
        <v>27</v>
      </c>
      <c r="C58" s="7">
        <v>6</v>
      </c>
      <c r="D58" s="7">
        <v>0</v>
      </c>
      <c r="E58" s="19" t="s">
        <v>122</v>
      </c>
      <c r="F58" s="23">
        <v>4294</v>
      </c>
      <c r="G58" s="23">
        <v>245700</v>
      </c>
      <c r="H58" s="23">
        <v>107540</v>
      </c>
      <c r="I58" s="23">
        <v>1640604</v>
      </c>
      <c r="J58" s="23"/>
      <c r="K58" s="23">
        <v>1993844</v>
      </c>
      <c r="L58" s="27">
        <v>1947</v>
      </c>
      <c r="M58" s="27">
        <v>150080</v>
      </c>
      <c r="N58" s="23">
        <v>7440.50016015768</v>
      </c>
      <c r="O58" s="24">
        <v>464.332557056358</v>
      </c>
      <c r="P58" s="25">
        <v>1.27214399193523</v>
      </c>
      <c r="Q58" s="26">
        <v>0.822834685160925</v>
      </c>
      <c r="R58" s="26">
        <v>0.826566421525534</v>
      </c>
      <c r="S58" s="8"/>
      <c r="U58" s="8"/>
    </row>
    <row r="59" spans="1:21" ht="10.5">
      <c r="A59" s="6" t="s">
        <v>123</v>
      </c>
      <c r="B59" s="7" t="s">
        <v>24</v>
      </c>
      <c r="C59" s="7">
        <v>5</v>
      </c>
      <c r="D59" s="7">
        <v>0</v>
      </c>
      <c r="E59" s="19" t="s">
        <v>124</v>
      </c>
      <c r="F59" s="23">
        <v>7585</v>
      </c>
      <c r="G59" s="23">
        <v>2202840</v>
      </c>
      <c r="H59" s="23">
        <v>281510</v>
      </c>
      <c r="I59" s="23">
        <v>2119420</v>
      </c>
      <c r="J59" s="23">
        <v>52200</v>
      </c>
      <c r="K59" s="23">
        <v>4655970</v>
      </c>
      <c r="L59" s="27">
        <v>1673</v>
      </c>
      <c r="M59" s="27">
        <v>87900</v>
      </c>
      <c r="N59" s="23">
        <v>18621.9804638624</v>
      </c>
      <c r="O59" s="24">
        <v>613.8391562294</v>
      </c>
      <c r="P59" s="25">
        <v>1.68175111295726</v>
      </c>
      <c r="Q59" s="26">
        <v>0.455204823055131</v>
      </c>
      <c r="R59" s="26">
        <v>0.459204415076528</v>
      </c>
      <c r="S59" s="8"/>
      <c r="U59" s="8"/>
    </row>
    <row r="60" spans="1:21" ht="10.5">
      <c r="A60" s="6" t="s">
        <v>125</v>
      </c>
      <c r="B60" s="7" t="s">
        <v>24</v>
      </c>
      <c r="C60" s="7">
        <v>4</v>
      </c>
      <c r="D60" s="7">
        <v>0</v>
      </c>
      <c r="E60" s="19" t="s">
        <v>126</v>
      </c>
      <c r="F60" s="23">
        <v>1746</v>
      </c>
      <c r="G60" s="23">
        <v>67500</v>
      </c>
      <c r="H60" s="23">
        <v>32762</v>
      </c>
      <c r="I60" s="23">
        <v>568767</v>
      </c>
      <c r="J60" s="23">
        <v>980</v>
      </c>
      <c r="K60" s="23">
        <v>670009</v>
      </c>
      <c r="L60" s="27"/>
      <c r="M60" s="27"/>
      <c r="N60" s="23">
        <v>2615.0399415493</v>
      </c>
      <c r="O60" s="24">
        <v>383.739404352806</v>
      </c>
      <c r="P60" s="25">
        <v>1.05134083384331</v>
      </c>
      <c r="Q60" s="26">
        <v>0.848894567087905</v>
      </c>
      <c r="R60" s="26">
        <v>0.85279755934853</v>
      </c>
      <c r="S60" s="8"/>
      <c r="U60" s="8"/>
    </row>
    <row r="61" spans="1:21" ht="10.5">
      <c r="A61" s="6" t="s">
        <v>127</v>
      </c>
      <c r="B61" s="7" t="s">
        <v>17</v>
      </c>
      <c r="C61" s="7">
        <v>3</v>
      </c>
      <c r="D61" s="7">
        <v>1</v>
      </c>
      <c r="E61" s="19" t="s">
        <v>128</v>
      </c>
      <c r="F61" s="23">
        <v>9564</v>
      </c>
      <c r="G61" s="23">
        <v>386560</v>
      </c>
      <c r="H61" s="23">
        <v>126610</v>
      </c>
      <c r="I61" s="23">
        <v>3458300</v>
      </c>
      <c r="J61" s="23">
        <v>132800</v>
      </c>
      <c r="K61" s="23">
        <v>4104270</v>
      </c>
      <c r="L61" s="27">
        <v>1158</v>
      </c>
      <c r="M61" s="27">
        <v>103150</v>
      </c>
      <c r="N61" s="23">
        <v>4381.13010913134</v>
      </c>
      <c r="O61" s="24">
        <v>429.1373902133</v>
      </c>
      <c r="P61" s="25">
        <v>1.17571887729671</v>
      </c>
      <c r="Q61" s="26">
        <v>0.84261025712246</v>
      </c>
      <c r="R61" s="26">
        <v>0.843677713724763</v>
      </c>
      <c r="S61" s="8"/>
      <c r="U61" s="8"/>
    </row>
    <row r="62" spans="1:21" ht="10.5">
      <c r="A62" s="6" t="s">
        <v>129</v>
      </c>
      <c r="B62" s="7" t="s">
        <v>24</v>
      </c>
      <c r="C62" s="7">
        <v>4</v>
      </c>
      <c r="D62" s="7">
        <v>0</v>
      </c>
      <c r="E62" s="19" t="s">
        <v>130</v>
      </c>
      <c r="F62" s="23">
        <v>1273</v>
      </c>
      <c r="G62" s="23">
        <v>241720</v>
      </c>
      <c r="H62" s="23">
        <v>15921</v>
      </c>
      <c r="I62" s="23">
        <v>276183</v>
      </c>
      <c r="J62" s="23">
        <v>900</v>
      </c>
      <c r="K62" s="23">
        <v>534724</v>
      </c>
      <c r="L62" s="27"/>
      <c r="M62" s="27">
        <v>4640</v>
      </c>
      <c r="N62" s="23">
        <v>1271.27997158468</v>
      </c>
      <c r="O62" s="24">
        <v>420.050274941084</v>
      </c>
      <c r="P62" s="25">
        <v>1.15082267107146</v>
      </c>
      <c r="Q62" s="26">
        <v>0.516496360739372</v>
      </c>
      <c r="R62" s="26">
        <v>0.518873811483279</v>
      </c>
      <c r="S62" s="8"/>
      <c r="U62" s="8"/>
    </row>
    <row r="63" spans="1:21" ht="10.5">
      <c r="A63" s="6" t="s">
        <v>131</v>
      </c>
      <c r="B63" s="7" t="s">
        <v>27</v>
      </c>
      <c r="C63" s="7">
        <v>6</v>
      </c>
      <c r="D63" s="7">
        <v>0</v>
      </c>
      <c r="E63" s="19" t="s">
        <v>132</v>
      </c>
      <c r="F63" s="23">
        <v>1782</v>
      </c>
      <c r="G63" s="23">
        <v>113360</v>
      </c>
      <c r="H63" s="23">
        <v>28687</v>
      </c>
      <c r="I63" s="23">
        <v>526873</v>
      </c>
      <c r="J63" s="23">
        <v>10180</v>
      </c>
      <c r="K63" s="23">
        <v>679100</v>
      </c>
      <c r="L63" s="27"/>
      <c r="M63" s="27"/>
      <c r="N63" s="23">
        <v>2159.73702269048</v>
      </c>
      <c r="O63" s="24">
        <v>381.088664421998</v>
      </c>
      <c r="P63" s="25">
        <v>1.04407853266301</v>
      </c>
      <c r="Q63" s="26">
        <v>0.775840082462082</v>
      </c>
      <c r="R63" s="26">
        <v>0.779020375530394</v>
      </c>
      <c r="S63" s="8"/>
      <c r="U63" s="8"/>
    </row>
    <row r="64" spans="1:21" ht="10.5">
      <c r="A64" s="6" t="s">
        <v>133</v>
      </c>
      <c r="B64" s="7" t="s">
        <v>24</v>
      </c>
      <c r="C64" s="7">
        <v>4</v>
      </c>
      <c r="D64" s="7">
        <v>0</v>
      </c>
      <c r="E64" s="19" t="s">
        <v>134</v>
      </c>
      <c r="F64" s="23">
        <v>1206</v>
      </c>
      <c r="G64" s="23">
        <v>209760</v>
      </c>
      <c r="H64" s="23">
        <v>38170</v>
      </c>
      <c r="I64" s="23">
        <v>341013</v>
      </c>
      <c r="J64" s="23"/>
      <c r="K64" s="23">
        <v>588943</v>
      </c>
      <c r="L64" s="27"/>
      <c r="M64" s="27"/>
      <c r="N64" s="23">
        <v>3236.39992766082</v>
      </c>
      <c r="O64" s="24">
        <v>488.344112769486</v>
      </c>
      <c r="P64" s="25">
        <v>1.33792907608078</v>
      </c>
      <c r="Q64" s="26">
        <v>0.579025474451687</v>
      </c>
      <c r="R64" s="26">
        <v>0.584520742971155</v>
      </c>
      <c r="S64" s="8"/>
      <c r="U64" s="8"/>
    </row>
    <row r="65" spans="1:21" ht="10.5">
      <c r="A65" s="6" t="s">
        <v>135</v>
      </c>
      <c r="B65" s="7" t="s">
        <v>24</v>
      </c>
      <c r="C65" s="7">
        <v>4</v>
      </c>
      <c r="D65" s="7">
        <v>0</v>
      </c>
      <c r="E65" s="19" t="s">
        <v>136</v>
      </c>
      <c r="F65" s="23">
        <v>6260</v>
      </c>
      <c r="G65" s="23">
        <v>293680</v>
      </c>
      <c r="H65" s="23">
        <v>93149</v>
      </c>
      <c r="I65" s="23">
        <v>2280640</v>
      </c>
      <c r="J65" s="23">
        <v>61220</v>
      </c>
      <c r="K65" s="23">
        <v>2728689</v>
      </c>
      <c r="L65" s="27"/>
      <c r="M65" s="27">
        <v>70631</v>
      </c>
      <c r="N65" s="23">
        <v>6863.15984659642</v>
      </c>
      <c r="O65" s="24">
        <v>435.892811501597</v>
      </c>
      <c r="P65" s="25">
        <v>1.19422688082629</v>
      </c>
      <c r="Q65" s="26">
        <v>0.835800635396705</v>
      </c>
      <c r="R65" s="26">
        <v>0.838315821204467</v>
      </c>
      <c r="S65" s="8"/>
      <c r="U65" s="8"/>
    </row>
    <row r="66" spans="1:21" ht="10.5">
      <c r="A66" s="6" t="s">
        <v>137</v>
      </c>
      <c r="B66" s="7" t="s">
        <v>24</v>
      </c>
      <c r="C66" s="7">
        <v>4</v>
      </c>
      <c r="D66" s="7">
        <v>0</v>
      </c>
      <c r="E66" s="19" t="s">
        <v>138</v>
      </c>
      <c r="F66" s="23">
        <v>1583</v>
      </c>
      <c r="G66" s="23">
        <v>101290</v>
      </c>
      <c r="H66" s="23">
        <v>32270</v>
      </c>
      <c r="I66" s="23">
        <v>585617</v>
      </c>
      <c r="J66" s="23"/>
      <c r="K66" s="23">
        <v>719177</v>
      </c>
      <c r="L66" s="27">
        <v>1067</v>
      </c>
      <c r="M66" s="27">
        <v>14037</v>
      </c>
      <c r="N66" s="23">
        <v>2637.03696927428</v>
      </c>
      <c r="O66" s="24">
        <v>454.312697409981</v>
      </c>
      <c r="P66" s="25">
        <v>1.24469232167118</v>
      </c>
      <c r="Q66" s="26">
        <v>0.814287720547237</v>
      </c>
      <c r="R66" s="26">
        <v>0.817954463183993</v>
      </c>
      <c r="S66" s="8"/>
      <c r="U66" s="8"/>
    </row>
    <row r="67" spans="1:21" ht="10.5">
      <c r="A67" s="6" t="s">
        <v>139</v>
      </c>
      <c r="B67" s="7" t="s">
        <v>12</v>
      </c>
      <c r="C67" s="7">
        <v>2</v>
      </c>
      <c r="D67" s="7">
        <v>0</v>
      </c>
      <c r="E67" s="19" t="s">
        <v>140</v>
      </c>
      <c r="F67" s="23">
        <v>2590</v>
      </c>
      <c r="G67" s="23">
        <v>154590</v>
      </c>
      <c r="H67" s="23">
        <v>50080</v>
      </c>
      <c r="I67" s="23">
        <v>654565</v>
      </c>
      <c r="J67" s="23">
        <v>7880</v>
      </c>
      <c r="K67" s="23">
        <v>867115</v>
      </c>
      <c r="L67" s="27"/>
      <c r="M67" s="27"/>
      <c r="N67" s="23">
        <v>0</v>
      </c>
      <c r="O67" s="24">
        <v>334.793436293436</v>
      </c>
      <c r="P67" s="25">
        <v>0.917242291214894</v>
      </c>
      <c r="Q67" s="26">
        <v>0.754876804114794</v>
      </c>
      <c r="R67" s="26">
        <v>0.754876804114794</v>
      </c>
      <c r="S67" s="8"/>
      <c r="U67" s="8"/>
    </row>
    <row r="68" spans="1:21" ht="10.5">
      <c r="A68" s="6" t="s">
        <v>141</v>
      </c>
      <c r="B68" s="7" t="s">
        <v>24</v>
      </c>
      <c r="C68" s="7">
        <v>4</v>
      </c>
      <c r="D68" s="7">
        <v>0</v>
      </c>
      <c r="E68" s="19" t="s">
        <v>142</v>
      </c>
      <c r="F68" s="23">
        <v>2168</v>
      </c>
      <c r="G68" s="23">
        <v>66280</v>
      </c>
      <c r="H68" s="23">
        <v>33990</v>
      </c>
      <c r="I68" s="23">
        <v>801003</v>
      </c>
      <c r="J68" s="23"/>
      <c r="K68" s="23">
        <v>901273</v>
      </c>
      <c r="L68" s="27">
        <v>1150</v>
      </c>
      <c r="M68" s="27">
        <v>19383</v>
      </c>
      <c r="N68" s="23">
        <v>2933.44293990731</v>
      </c>
      <c r="O68" s="24">
        <v>415.716328413284</v>
      </c>
      <c r="P68" s="25">
        <v>1.1389488449679</v>
      </c>
      <c r="Q68" s="26">
        <v>0.888746251135893</v>
      </c>
      <c r="R68" s="26">
        <v>0.892001028478505</v>
      </c>
      <c r="S68" s="8"/>
      <c r="U68" s="8"/>
    </row>
    <row r="69" spans="1:21" ht="10.5">
      <c r="A69" s="6" t="s">
        <v>143</v>
      </c>
      <c r="B69" s="7" t="s">
        <v>24</v>
      </c>
      <c r="C69" s="7">
        <v>5</v>
      </c>
      <c r="D69" s="7">
        <v>0</v>
      </c>
      <c r="E69" s="19" t="s">
        <v>144</v>
      </c>
      <c r="F69" s="23">
        <v>21045</v>
      </c>
      <c r="G69" s="23">
        <v>1280130</v>
      </c>
      <c r="H69" s="23">
        <v>300800</v>
      </c>
      <c r="I69" s="23">
        <v>8434273</v>
      </c>
      <c r="J69" s="23">
        <v>181640</v>
      </c>
      <c r="K69" s="23">
        <v>10196843</v>
      </c>
      <c r="L69" s="27">
        <v>13680</v>
      </c>
      <c r="M69" s="27">
        <v>344330</v>
      </c>
      <c r="N69" s="23">
        <v>31329.179584533</v>
      </c>
      <c r="O69" s="24">
        <v>484.525683060109</v>
      </c>
      <c r="P69" s="25">
        <v>1.32746762482222</v>
      </c>
      <c r="Q69" s="26">
        <v>0.827145519451462</v>
      </c>
      <c r="R69" s="26">
        <v>0.830217958596061</v>
      </c>
      <c r="S69" s="8"/>
      <c r="U69" s="8"/>
    </row>
    <row r="70" spans="1:21" ht="10.5">
      <c r="A70" s="6" t="s">
        <v>145</v>
      </c>
      <c r="B70" s="7" t="s">
        <v>27</v>
      </c>
      <c r="C70" s="7">
        <v>6</v>
      </c>
      <c r="D70" s="7">
        <v>0</v>
      </c>
      <c r="E70" s="19" t="s">
        <v>146</v>
      </c>
      <c r="F70" s="23">
        <v>20060</v>
      </c>
      <c r="G70" s="23">
        <v>1863100</v>
      </c>
      <c r="H70" s="23">
        <v>157000</v>
      </c>
      <c r="I70" s="23">
        <v>6974239</v>
      </c>
      <c r="J70" s="23">
        <v>291440</v>
      </c>
      <c r="K70" s="23">
        <v>9285779</v>
      </c>
      <c r="L70" s="27">
        <v>3696</v>
      </c>
      <c r="M70" s="27">
        <v>96100</v>
      </c>
      <c r="N70" s="23">
        <v>10519.000262022</v>
      </c>
      <c r="O70" s="24">
        <v>462.900249252243</v>
      </c>
      <c r="P70" s="25">
        <v>1.26821986096505</v>
      </c>
      <c r="Q70" s="26">
        <v>0.75106665795083</v>
      </c>
      <c r="R70" s="26">
        <v>0.752199465468866</v>
      </c>
      <c r="S70" s="8"/>
      <c r="U70" s="8"/>
    </row>
    <row r="71" spans="1:21" ht="10.5">
      <c r="A71" s="6" t="s">
        <v>147</v>
      </c>
      <c r="B71" s="7" t="s">
        <v>24</v>
      </c>
      <c r="C71" s="7">
        <v>4</v>
      </c>
      <c r="D71" s="7">
        <v>0</v>
      </c>
      <c r="E71" s="19" t="s">
        <v>148</v>
      </c>
      <c r="F71" s="23">
        <v>2070</v>
      </c>
      <c r="G71" s="23">
        <v>90340</v>
      </c>
      <c r="H71" s="23">
        <v>23154</v>
      </c>
      <c r="I71" s="23">
        <v>804211</v>
      </c>
      <c r="J71" s="23">
        <v>17790</v>
      </c>
      <c r="K71" s="23">
        <v>935495</v>
      </c>
      <c r="L71" s="27"/>
      <c r="M71" s="27">
        <v>44389</v>
      </c>
      <c r="N71" s="23">
        <v>1848.59995868057</v>
      </c>
      <c r="O71" s="24">
        <v>451.929951690821</v>
      </c>
      <c r="P71" s="25">
        <v>1.23816425120773</v>
      </c>
      <c r="Q71" s="26">
        <v>0.859663600553718</v>
      </c>
      <c r="R71" s="26">
        <v>0.861639666656348</v>
      </c>
      <c r="S71" s="8"/>
      <c r="U71" s="8"/>
    </row>
    <row r="72" spans="1:21" ht="10.5">
      <c r="A72" s="6" t="s">
        <v>149</v>
      </c>
      <c r="B72" s="7" t="s">
        <v>17</v>
      </c>
      <c r="C72" s="7">
        <v>3</v>
      </c>
      <c r="D72" s="7">
        <v>0</v>
      </c>
      <c r="E72" s="19" t="s">
        <v>150</v>
      </c>
      <c r="F72" s="23">
        <v>2249</v>
      </c>
      <c r="G72" s="23">
        <v>782460</v>
      </c>
      <c r="H72" s="23">
        <v>96220</v>
      </c>
      <c r="I72" s="23">
        <v>641149</v>
      </c>
      <c r="J72" s="23"/>
      <c r="K72" s="23">
        <v>1519829</v>
      </c>
      <c r="L72" s="27"/>
      <c r="M72" s="27"/>
      <c r="N72" s="23">
        <v>7967.99982190132</v>
      </c>
      <c r="O72" s="24">
        <v>675.779902178746</v>
      </c>
      <c r="P72" s="25">
        <v>1.85145178679109</v>
      </c>
      <c r="Q72" s="26">
        <v>0.421856011432865</v>
      </c>
      <c r="R72" s="26">
        <v>0.427098706382035</v>
      </c>
      <c r="S72" s="8"/>
      <c r="U72" s="8"/>
    </row>
    <row r="73" spans="1:21" ht="10.5">
      <c r="A73" s="6" t="s">
        <v>151</v>
      </c>
      <c r="B73" s="7" t="s">
        <v>17</v>
      </c>
      <c r="C73" s="7">
        <v>3</v>
      </c>
      <c r="D73" s="7">
        <v>1</v>
      </c>
      <c r="E73" s="19" t="s">
        <v>152</v>
      </c>
      <c r="F73" s="23">
        <v>11425</v>
      </c>
      <c r="G73" s="23">
        <v>558926</v>
      </c>
      <c r="H73" s="23">
        <v>168252</v>
      </c>
      <c r="I73" s="23">
        <v>3609097</v>
      </c>
      <c r="J73" s="23">
        <v>112420</v>
      </c>
      <c r="K73" s="23">
        <v>4448695</v>
      </c>
      <c r="L73" s="27">
        <v>2052</v>
      </c>
      <c r="M73" s="27"/>
      <c r="N73" s="23">
        <v>12292.4531738684</v>
      </c>
      <c r="O73" s="24">
        <v>389.382494529541</v>
      </c>
      <c r="P73" s="25">
        <v>1.06680135487545</v>
      </c>
      <c r="Q73" s="26">
        <v>0.811270945749259</v>
      </c>
      <c r="R73" s="26">
        <v>0.814034105096858</v>
      </c>
      <c r="S73" s="8"/>
      <c r="U73" s="8"/>
    </row>
    <row r="74" spans="1:21" ht="10.5">
      <c r="A74" s="9" t="s">
        <v>153</v>
      </c>
      <c r="B74" s="10" t="s">
        <v>12</v>
      </c>
      <c r="C74" s="10">
        <v>2</v>
      </c>
      <c r="D74" s="10">
        <v>0</v>
      </c>
      <c r="E74" s="19" t="s">
        <v>154</v>
      </c>
      <c r="F74" s="23">
        <v>7379</v>
      </c>
      <c r="G74" s="23">
        <v>580700</v>
      </c>
      <c r="H74" s="23">
        <v>153020</v>
      </c>
      <c r="I74" s="23">
        <v>2598489</v>
      </c>
      <c r="J74" s="23">
        <v>80280</v>
      </c>
      <c r="K74" s="23">
        <v>3412489</v>
      </c>
      <c r="L74" s="27">
        <v>2935</v>
      </c>
      <c r="M74" s="27"/>
      <c r="N74" s="23">
        <v>7868.48019599915</v>
      </c>
      <c r="O74" s="24">
        <v>462.459547364141</v>
      </c>
      <c r="P74" s="25">
        <v>1.26701245853189</v>
      </c>
      <c r="Q74" s="26">
        <v>0.761464432559343</v>
      </c>
      <c r="R74" s="26">
        <v>0.763770221734341</v>
      </c>
      <c r="S74" s="8"/>
      <c r="U74" s="8"/>
    </row>
    <row r="75" spans="1:21" ht="10.5">
      <c r="A75" s="12"/>
      <c r="B75" s="12"/>
      <c r="C75" s="12"/>
      <c r="D75" s="12"/>
      <c r="E75" s="3" t="s">
        <v>155</v>
      </c>
      <c r="F75" s="20">
        <f>SUM(F5:F74)</f>
        <v>415485</v>
      </c>
      <c r="G75" s="20">
        <f aca="true" t="shared" si="0" ref="G75:N75">SUM(G5:G74)</f>
        <v>46965190</v>
      </c>
      <c r="H75" s="20">
        <f t="shared" si="0"/>
        <v>8438700</v>
      </c>
      <c r="I75" s="20">
        <f t="shared" si="0"/>
        <v>145797531</v>
      </c>
      <c r="J75" s="20">
        <f t="shared" si="0"/>
        <v>3769470</v>
      </c>
      <c r="K75" s="20">
        <f t="shared" si="0"/>
        <v>204970891</v>
      </c>
      <c r="L75" s="20">
        <f t="shared" si="0"/>
        <v>219379</v>
      </c>
      <c r="M75" s="20">
        <f t="shared" si="0"/>
        <v>7050470</v>
      </c>
      <c r="N75" s="20">
        <f t="shared" si="0"/>
        <v>561083.9115360974</v>
      </c>
      <c r="O75" s="15">
        <v>493</v>
      </c>
      <c r="P75" s="21">
        <v>1.35</v>
      </c>
      <c r="Q75" s="22">
        <v>0.7113</v>
      </c>
      <c r="R75" s="22">
        <v>0.714</v>
      </c>
      <c r="S75" s="8"/>
      <c r="U75" s="8"/>
    </row>
    <row r="76" spans="3:11" ht="10.5">
      <c r="C76" s="8"/>
      <c r="D76" s="8"/>
      <c r="E76" s="8"/>
      <c r="F76" s="11"/>
      <c r="K76" s="11"/>
    </row>
    <row r="77" ht="12.75">
      <c r="G77"/>
    </row>
    <row r="78" ht="12.75">
      <c r="G78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2010-05-26T09:44:40Z</cp:lastPrinted>
  <dcterms:created xsi:type="dcterms:W3CDTF">2008-12-22T08:40:21Z</dcterms:created>
  <dcterms:modified xsi:type="dcterms:W3CDTF">2014-08-27T07:34:51Z</dcterms:modified>
  <cp:category/>
  <cp:version/>
  <cp:contentType/>
  <cp:contentStatus/>
</cp:coreProperties>
</file>